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PZG_SSO\ВддлРПвПСГ\16. Платформа\2024\Інвойси, рахунки та акти\Рахунки – копія\"/>
    </mc:Choice>
  </mc:AlternateContent>
  <xr:revisionPtr revIDLastSave="0" documentId="13_ncr:1_{7154730C-3201-495A-B667-5C2039EB74CF}" xr6:coauthVersionLast="47" xr6:coauthVersionMax="47" xr10:uidLastSave="{00000000-0000-0000-0000-000000000000}"/>
  <bookViews>
    <workbookView xWindow="-120" yWindow="-120" windowWidth="29040" windowHeight="15840" xr2:uid="{D29FE112-8A00-4385-A5F6-DDDFFCDE2FAB}"/>
  </bookViews>
  <sheets>
    <sheet name="РО 402" sheetId="1" r:id="rId1"/>
  </sheets>
  <definedNames>
    <definedName name="_xlnm.Print_Area" localSheetId="0">'РО 402'!#REF!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 l="1"/>
  <c r="F21" i="1" s="1"/>
</calcChain>
</file>

<file path=xl/sharedStrings.xml><?xml version="1.0" encoding="utf-8"?>
<sst xmlns="http://schemas.openxmlformats.org/spreadsheetml/2006/main" count="61" uniqueCount="49">
  <si>
    <r>
      <t xml:space="preserve">РАХУНОК № </t>
    </r>
    <r>
      <rPr>
        <b/>
        <sz val="12"/>
        <color rgb="FFFF0000"/>
        <rFont val="Times New Roman"/>
        <family val="1"/>
        <charset val="204"/>
      </rPr>
      <t>00000</t>
    </r>
  </si>
  <si>
    <t>Дата</t>
  </si>
  <si>
    <r>
      <t xml:space="preserve">НАЗВА БЕНЕФІЦІАРА та НОМЕР РАХУНКУ
</t>
    </r>
    <r>
      <rPr>
        <sz val="12"/>
        <color indexed="8"/>
        <rFont val="Times New Roman"/>
        <family val="1"/>
        <charset val="204"/>
      </rPr>
      <t>(SWIFT field code: 59)</t>
    </r>
  </si>
  <si>
    <t>АТ "Укртрансгаз"
UA443204780000026009924441287</t>
  </si>
  <si>
    <t>Реєстраційний номер</t>
  </si>
  <si>
    <t>Податковий номер</t>
  </si>
  <si>
    <t>Адреса</t>
  </si>
  <si>
    <t>01021, м. Київ, Кловський узвіз, 9/1</t>
  </si>
  <si>
    <t xml:space="preserve">БАНК БЕНЕФІЦІАРА 
</t>
  </si>
  <si>
    <t>АБ "УКРГАЗБАНК"</t>
  </si>
  <si>
    <t>(SWIFT field code: 57A)</t>
  </si>
  <si>
    <t>SWIFT:UGASUAUK</t>
  </si>
  <si>
    <t>03087, м.Київ, вул. Єреванська, 1</t>
  </si>
  <si>
    <t>БАНК КОРЕСПОНДЕНТ ЄВРО
(SWIFT field code: 54A)</t>
  </si>
  <si>
    <t>COMMERZBANK AG  
Frankfurt Am Main, Germany</t>
  </si>
  <si>
    <t>SWIFT: COBADEFF</t>
  </si>
  <si>
    <t>БАНК КОРЕСПОНДЕНТ ДОЛЛ
(SWIFT field code: 54A)</t>
  </si>
  <si>
    <r>
      <t>J.P. Morgan Chase Bank, N.A.</t>
    </r>
    <r>
      <rPr>
        <b/>
        <sz val="12"/>
        <color theme="1"/>
        <rFont val="Times New Roman"/>
        <family val="1"/>
        <charset val="204"/>
      </rPr>
      <t xml:space="preserve"> 
New York, USA</t>
    </r>
  </si>
  <si>
    <t>SWIFT: CHASUS33</t>
  </si>
  <si>
    <t>ПЛАТНИК</t>
  </si>
  <si>
    <t>Назва замовника</t>
  </si>
  <si>
    <t>00000000</t>
  </si>
  <si>
    <r>
      <t xml:space="preserve">ПРИЗНАЧЕННЯ ПЛАТЕЖУ 
(Договір від дата, №)
</t>
    </r>
    <r>
      <rPr>
        <sz val="12"/>
        <rFont val="Times New Roman"/>
        <family val="1"/>
        <charset val="204"/>
      </rPr>
      <t>(SWIFT field code: 70)</t>
    </r>
  </si>
  <si>
    <t>Інформація до платежу</t>
  </si>
  <si>
    <t>Днів</t>
  </si>
  <si>
    <t>Коефіцієнт</t>
  </si>
  <si>
    <t>Сума, грн.</t>
  </si>
  <si>
    <t>ПДВ 20%</t>
  </si>
  <si>
    <t>Всього:</t>
  </si>
  <si>
    <t>Поля для заповнення</t>
  </si>
  <si>
    <t>Обов`язково вказувати на початку призначення платежу код послуги (7 цифр)</t>
  </si>
  <si>
    <t>Приклад: 4020624, де - 402-код послуги, 06-місяць надання послуги та 24 рік надання послуги</t>
  </si>
  <si>
    <t xml:space="preserve">Кількість днів місяця, на який замовляється послуга (ця кількість може бути лише 30 або 31), (28 або 29 для лютого місяця) . </t>
  </si>
  <si>
    <t>кількість днів</t>
  </si>
  <si>
    <t>4020424 - Робочий обсяг на місяць</t>
  </si>
  <si>
    <t>4020524 - Робочий обсяг на місяць</t>
  </si>
  <si>
    <t>4020624 - Робочий обсяг на місяць</t>
  </si>
  <si>
    <t>4020724 - Робочий обсяг на місяць</t>
  </si>
  <si>
    <t>4020824 - Робочий обсяг на місяць</t>
  </si>
  <si>
    <t>4020924 - Робочий обсяг на місяць</t>
  </si>
  <si>
    <t>4021024 - Робочий обсяг на місяць</t>
  </si>
  <si>
    <t>4021124 - Робочий обсяг на місяць</t>
  </si>
  <si>
    <t xml:space="preserve">4021224 - Робочий обсяг на місяць </t>
  </si>
  <si>
    <t xml:space="preserve">4020125 - Робочий обсяг на місяць </t>
  </si>
  <si>
    <t>4020225 - Робочий обсяг на місяць</t>
  </si>
  <si>
    <t>4020325 - Робочий обсяг на місяць</t>
  </si>
  <si>
    <r>
      <rPr>
        <sz val="12"/>
        <color rgb="FFFF0000"/>
        <rFont val="Times New Roman"/>
        <family val="1"/>
        <charset val="204"/>
      </rPr>
      <t xml:space="preserve">4020624 - Робочий обсяг на місяць </t>
    </r>
    <r>
      <rPr>
        <sz val="12"/>
        <color indexed="8"/>
        <rFont val="Times New Roman"/>
        <family val="1"/>
        <charset val="204"/>
      </rPr>
      <t xml:space="preserve">
зг. дог. від 00.00.00 №0000000000</t>
    </r>
  </si>
  <si>
    <r>
      <t>Розподілений обсяг потужності,        
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</t>
    </r>
  </si>
  <si>
    <r>
      <t>Тариф 
за 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
без ПДВ, грн.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</si>
</sst>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"/>
    <numFmt numFmtId="166" formatCode="#,##0.0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7C75D"/>
        <bgColor indexed="64"/>
      </patternFill>
    </fill>
    <fill>
      <patternFill patternType="solid">
        <fgColor rgb="FFDDF4D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3" fillId="0" borderId="0" xfId="1" applyFont="1"/>
    <xf numFmtId="0" fontId="6" fillId="0" borderId="0" xfId="2" applyFont="1"/>
    <xf numFmtId="0" fontId="7" fillId="0" borderId="0" xfId="2" applyFont="1" applyAlignment="1">
      <alignment horizontal="right"/>
    </xf>
    <xf numFmtId="14" fontId="3" fillId="0" borderId="0" xfId="2" applyNumberFormat="1" applyFont="1" applyAlignment="1">
      <alignment horizontal="right"/>
    </xf>
    <xf numFmtId="0" fontId="8" fillId="0" borderId="0" xfId="1" applyFont="1"/>
    <xf numFmtId="0" fontId="9" fillId="0" borderId="0" xfId="3" applyFont="1"/>
    <xf numFmtId="0" fontId="10" fillId="0" borderId="0" xfId="1" applyFont="1"/>
    <xf numFmtId="0" fontId="7" fillId="0" borderId="0" xfId="1" applyFont="1" applyAlignment="1">
      <alignment horizontal="left" vertical="top" wrapText="1"/>
    </xf>
    <xf numFmtId="0" fontId="7" fillId="0" borderId="0" xfId="2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vertical="top"/>
    </xf>
    <xf numFmtId="0" fontId="11" fillId="0" borderId="0" xfId="1" applyFont="1"/>
    <xf numFmtId="0" fontId="7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7" fillId="0" borderId="0" xfId="1" applyFont="1" applyAlignment="1">
      <alignment horizontal="left"/>
    </xf>
    <xf numFmtId="0" fontId="3" fillId="0" borderId="0" xfId="1" applyFont="1" applyAlignment="1">
      <alignment horizontal="left" vertical="top" wrapText="1"/>
    </xf>
    <xf numFmtId="1" fontId="13" fillId="0" borderId="1" xfId="1" applyNumberFormat="1" applyFont="1" applyBorder="1" applyAlignment="1">
      <alignment vertical="top" wrapText="1"/>
    </xf>
    <xf numFmtId="0" fontId="3" fillId="0" borderId="2" xfId="4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0" fontId="4" fillId="0" borderId="3" xfId="4" applyFont="1" applyBorder="1" applyAlignment="1">
      <alignment vertical="center" wrapText="1"/>
    </xf>
    <xf numFmtId="165" fontId="9" fillId="0" borderId="2" xfId="1" applyNumberFormat="1" applyFont="1" applyBorder="1" applyAlignment="1">
      <alignment horizontal="center" vertical="center"/>
    </xf>
    <xf numFmtId="166" fontId="9" fillId="0" borderId="2" xfId="4" applyNumberFormat="1" applyFont="1" applyBorder="1" applyAlignment="1">
      <alignment horizontal="center" vertical="center"/>
    </xf>
    <xf numFmtId="4" fontId="9" fillId="0" borderId="2" xfId="4" applyNumberFormat="1" applyFont="1" applyBorder="1" applyAlignment="1">
      <alignment vertical="center"/>
    </xf>
    <xf numFmtId="0" fontId="10" fillId="0" borderId="2" xfId="1" applyFont="1" applyBorder="1"/>
    <xf numFmtId="4" fontId="9" fillId="0" borderId="2" xfId="4" applyNumberFormat="1" applyFont="1" applyBorder="1" applyAlignment="1">
      <alignment horizontal="center" vertical="center"/>
    </xf>
    <xf numFmtId="4" fontId="7" fillId="0" borderId="2" xfId="4" applyNumberFormat="1" applyFont="1" applyBorder="1" applyAlignment="1">
      <alignment vertical="center"/>
    </xf>
    <xf numFmtId="4" fontId="7" fillId="0" borderId="2" xfId="4" applyNumberFormat="1" applyFont="1" applyBorder="1" applyAlignment="1">
      <alignment horizontal="center"/>
    </xf>
    <xf numFmtId="4" fontId="7" fillId="0" borderId="2" xfId="4" applyNumberFormat="1" applyFont="1" applyBorder="1"/>
    <xf numFmtId="0" fontId="7" fillId="0" borderId="0" xfId="5" applyFont="1" applyAlignment="1">
      <alignment horizontal="right"/>
    </xf>
    <xf numFmtId="164" fontId="7" fillId="0" borderId="0" xfId="1" applyNumberFormat="1" applyFont="1"/>
    <xf numFmtId="4" fontId="7" fillId="0" borderId="0" xfId="1" applyNumberFormat="1" applyFont="1"/>
    <xf numFmtId="0" fontId="3" fillId="0" borderId="0" xfId="4" applyFont="1" applyAlignment="1">
      <alignment horizontal="left" vertical="center"/>
    </xf>
    <xf numFmtId="0" fontId="9" fillId="0" borderId="0" xfId="1" applyFont="1"/>
    <xf numFmtId="0" fontId="3" fillId="0" borderId="0" xfId="4" applyFont="1" applyAlignment="1">
      <alignment horizontal="right"/>
    </xf>
    <xf numFmtId="0" fontId="4" fillId="0" borderId="1" xfId="4" applyFont="1" applyBorder="1" applyAlignment="1">
      <alignment horizontal="left" vertical="center"/>
    </xf>
    <xf numFmtId="0" fontId="10" fillId="0" borderId="1" xfId="1" applyFont="1" applyBorder="1"/>
    <xf numFmtId="0" fontId="9" fillId="0" borderId="1" xfId="1" applyFont="1" applyBorder="1"/>
    <xf numFmtId="0" fontId="3" fillId="0" borderId="1" xfId="4" applyFont="1" applyBorder="1" applyAlignment="1">
      <alignment horizontal="right"/>
    </xf>
    <xf numFmtId="0" fontId="15" fillId="0" borderId="0" xfId="0" applyFont="1"/>
    <xf numFmtId="0" fontId="8" fillId="0" borderId="0" xfId="0" applyFont="1"/>
    <xf numFmtId="0" fontId="16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0" fillId="0" borderId="0" xfId="0" applyFont="1"/>
    <xf numFmtId="0" fontId="3" fillId="3" borderId="0" xfId="0" applyFont="1" applyFill="1"/>
    <xf numFmtId="0" fontId="3" fillId="0" borderId="0" xfId="0" applyFont="1"/>
    <xf numFmtId="0" fontId="8" fillId="2" borderId="0" xfId="1" applyFont="1" applyFill="1"/>
    <xf numFmtId="165" fontId="9" fillId="2" borderId="0" xfId="1" applyNumberFormat="1" applyFont="1" applyFill="1" applyAlignment="1">
      <alignment horizontal="center" vertical="center"/>
    </xf>
    <xf numFmtId="4" fontId="10" fillId="2" borderId="0" xfId="1" applyNumberFormat="1" applyFont="1" applyFill="1"/>
    <xf numFmtId="164" fontId="10" fillId="5" borderId="2" xfId="1" applyNumberFormat="1" applyFont="1" applyFill="1" applyBorder="1" applyAlignment="1">
      <alignment horizontal="center" vertical="center" shrinkToFit="1"/>
    </xf>
    <xf numFmtId="3" fontId="4" fillId="5" borderId="2" xfId="4" applyNumberFormat="1" applyFont="1" applyFill="1" applyBorder="1" applyAlignment="1">
      <alignment horizontal="center" vertical="center" shrinkToFit="1"/>
    </xf>
    <xf numFmtId="0" fontId="10" fillId="5" borderId="0" xfId="0" applyFont="1" applyFill="1"/>
    <xf numFmtId="0" fontId="3" fillId="5" borderId="0" xfId="1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1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 vertical="top" wrapText="1"/>
    </xf>
    <xf numFmtId="1" fontId="7" fillId="0" borderId="0" xfId="1" applyNumberFormat="1" applyFont="1" applyAlignment="1">
      <alignment horizontal="left"/>
    </xf>
    <xf numFmtId="0" fontId="17" fillId="4" borderId="0" xfId="0" applyFont="1" applyFill="1" applyAlignment="1">
      <alignment horizontal="left" wrapText="1"/>
    </xf>
    <xf numFmtId="1" fontId="7" fillId="0" borderId="0" xfId="1" applyNumberFormat="1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1" xfId="2" applyFont="1" applyBorder="1" applyAlignment="1">
      <alignment horizontal="left" vertical="top" wrapText="1"/>
    </xf>
    <xf numFmtId="0" fontId="7" fillId="0" borderId="4" xfId="5" applyFont="1" applyBorder="1" applyAlignment="1">
      <alignment horizontal="left"/>
    </xf>
    <xf numFmtId="0" fontId="7" fillId="0" borderId="2" xfId="5" applyFont="1" applyBorder="1" applyAlignment="1">
      <alignment horizontal="left"/>
    </xf>
  </cellXfs>
  <cellStyles count="6">
    <cellStyle name="Звичайний" xfId="0" builtinId="0"/>
    <cellStyle name="Обычный 2" xfId="4" xr:uid="{C88ABAE3-0E70-4E6A-9A63-E8662AB48E43}"/>
    <cellStyle name="Обычный 6" xfId="1" xr:uid="{72D1BEBC-961A-4589-9895-8ADDBA3BBAA1}"/>
    <cellStyle name="Обычный_REALIZ 2001" xfId="3" xr:uid="{EE6902E5-C770-48F7-B5C8-B0E67D41EA00}"/>
    <cellStyle name="Обычный_акт шаблон" xfId="2" xr:uid="{1C0E7CA1-ADC4-4C14-86D6-18F286C63074}"/>
    <cellStyle name="Обычный_Лист1" xfId="5" xr:uid="{E60409AB-8A2D-46C3-9620-ADEAD73FEC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Офіс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AEB3-B5AF-4AD5-B5CC-BF05DD73F721}">
  <sheetPr>
    <pageSetUpPr fitToPage="1"/>
  </sheetPr>
  <dimension ref="A1:M43"/>
  <sheetViews>
    <sheetView tabSelected="1" zoomScale="89" zoomScaleNormal="89" workbookViewId="0">
      <selection activeCell="K17" sqref="K17"/>
    </sheetView>
  </sheetViews>
  <sheetFormatPr defaultColWidth="9.140625" defaultRowHeight="12.75" x14ac:dyDescent="0.2"/>
  <cols>
    <col min="1" max="1" width="48.5703125" style="5" customWidth="1"/>
    <col min="2" max="2" width="24.42578125" style="5" customWidth="1"/>
    <col min="3" max="3" width="13.28515625" style="5" customWidth="1"/>
    <col min="4" max="4" width="21.140625" style="5" customWidth="1"/>
    <col min="5" max="5" width="13" style="5" customWidth="1"/>
    <col min="6" max="6" width="16.85546875" style="5" bestFit="1" customWidth="1"/>
    <col min="7" max="10" width="9.140625" style="5"/>
    <col min="11" max="11" width="10.140625" style="5" customWidth="1"/>
    <col min="12" max="12" width="17.140625" style="5" hidden="1" customWidth="1"/>
    <col min="13" max="13" width="26.42578125" style="5" hidden="1" customWidth="1"/>
    <col min="14" max="16384" width="9.140625" style="5"/>
  </cols>
  <sheetData>
    <row r="1" spans="1:6" ht="15.75" x14ac:dyDescent="0.25">
      <c r="A1" s="1" t="s">
        <v>0</v>
      </c>
      <c r="B1" s="2"/>
      <c r="C1" s="2"/>
      <c r="D1" s="2"/>
      <c r="E1" s="3" t="s">
        <v>1</v>
      </c>
      <c r="F1" s="4">
        <v>45444</v>
      </c>
    </row>
    <row r="2" spans="1:6" ht="15.75" x14ac:dyDescent="0.25">
      <c r="A2" s="6"/>
      <c r="B2" s="3"/>
      <c r="C2" s="3"/>
      <c r="D2" s="7"/>
      <c r="E2" s="7"/>
      <c r="F2" s="7"/>
    </row>
    <row r="3" spans="1:6" ht="49.5" customHeight="1" x14ac:dyDescent="0.25">
      <c r="A3" s="8" t="s">
        <v>2</v>
      </c>
      <c r="B3" s="59" t="s">
        <v>3</v>
      </c>
      <c r="C3" s="59"/>
      <c r="D3" s="9"/>
      <c r="E3" s="9"/>
      <c r="F3" s="9"/>
    </row>
    <row r="4" spans="1:6" ht="15.75" x14ac:dyDescent="0.25">
      <c r="A4" s="10" t="s">
        <v>4</v>
      </c>
      <c r="B4" s="58">
        <v>30019801</v>
      </c>
      <c r="C4" s="58"/>
      <c r="D4" s="9"/>
      <c r="E4" s="9"/>
      <c r="F4" s="9"/>
    </row>
    <row r="5" spans="1:6" ht="15.75" x14ac:dyDescent="0.25">
      <c r="A5" s="10" t="s">
        <v>5</v>
      </c>
      <c r="B5" s="58">
        <v>300198026656</v>
      </c>
      <c r="C5" s="58"/>
      <c r="D5" s="9"/>
      <c r="E5" s="9"/>
      <c r="F5" s="9"/>
    </row>
    <row r="6" spans="1:6" ht="15.75" customHeight="1" x14ac:dyDescent="0.25">
      <c r="A6" s="11" t="s">
        <v>6</v>
      </c>
      <c r="B6" s="58" t="s">
        <v>7</v>
      </c>
      <c r="C6" s="58"/>
      <c r="D6" s="9"/>
      <c r="E6" s="9"/>
      <c r="F6" s="9"/>
    </row>
    <row r="7" spans="1:6" s="12" customFormat="1" ht="20.25" customHeight="1" x14ac:dyDescent="0.25">
      <c r="A7" s="8" t="s">
        <v>8</v>
      </c>
      <c r="B7" s="60" t="s">
        <v>9</v>
      </c>
      <c r="C7" s="60"/>
      <c r="D7" s="9"/>
      <c r="E7" s="9"/>
      <c r="F7" s="9"/>
    </row>
    <row r="8" spans="1:6" ht="15.75" x14ac:dyDescent="0.25">
      <c r="A8" s="10" t="s">
        <v>10</v>
      </c>
      <c r="B8" s="58" t="s">
        <v>11</v>
      </c>
      <c r="C8" s="58"/>
      <c r="D8" s="9"/>
      <c r="E8" s="9"/>
      <c r="F8" s="9"/>
    </row>
    <row r="9" spans="1:6" ht="17.25" customHeight="1" x14ac:dyDescent="0.25">
      <c r="A9" s="13"/>
      <c r="B9" s="58" t="s">
        <v>12</v>
      </c>
      <c r="C9" s="58"/>
      <c r="D9" s="9"/>
      <c r="E9" s="9"/>
      <c r="F9" s="9"/>
    </row>
    <row r="10" spans="1:6" s="12" customFormat="1" ht="34.5" customHeight="1" x14ac:dyDescent="0.25">
      <c r="A10" s="8" t="s">
        <v>13</v>
      </c>
      <c r="B10" s="62" t="s">
        <v>14</v>
      </c>
      <c r="C10" s="62"/>
      <c r="D10" s="9"/>
      <c r="E10" s="9"/>
      <c r="F10" s="9"/>
    </row>
    <row r="11" spans="1:6" ht="15.75" x14ac:dyDescent="0.25">
      <c r="A11" s="13"/>
      <c r="B11" s="58" t="s">
        <v>15</v>
      </c>
      <c r="C11" s="58"/>
      <c r="D11" s="9"/>
      <c r="E11" s="9"/>
      <c r="F11" s="9"/>
    </row>
    <row r="12" spans="1:6" s="12" customFormat="1" ht="31.5" x14ac:dyDescent="0.25">
      <c r="A12" s="8" t="s">
        <v>16</v>
      </c>
      <c r="B12" s="62" t="s">
        <v>17</v>
      </c>
      <c r="C12" s="62"/>
      <c r="D12" s="9"/>
      <c r="E12" s="9"/>
      <c r="F12" s="9"/>
    </row>
    <row r="13" spans="1:6" ht="15.75" x14ac:dyDescent="0.25">
      <c r="A13" s="13"/>
      <c r="B13" s="58" t="s">
        <v>18</v>
      </c>
      <c r="C13" s="58"/>
      <c r="D13" s="9"/>
      <c r="E13" s="9"/>
      <c r="F13" s="9"/>
    </row>
    <row r="14" spans="1:6" s="12" customFormat="1" ht="15.75" x14ac:dyDescent="0.25">
      <c r="A14" s="14" t="s">
        <v>19</v>
      </c>
      <c r="B14" s="60" t="s">
        <v>20</v>
      </c>
      <c r="C14" s="60"/>
      <c r="D14" s="15"/>
      <c r="E14" s="15"/>
      <c r="F14" s="15"/>
    </row>
    <row r="15" spans="1:6" s="12" customFormat="1" ht="15.75" x14ac:dyDescent="0.25">
      <c r="A15" s="16" t="s">
        <v>4</v>
      </c>
      <c r="B15" s="60" t="s">
        <v>21</v>
      </c>
      <c r="C15" s="60"/>
      <c r="D15" s="15"/>
      <c r="E15" s="15"/>
      <c r="F15" s="15"/>
    </row>
    <row r="16" spans="1:6" ht="15.75" x14ac:dyDescent="0.25">
      <c r="A16" s="16"/>
      <c r="B16" s="63"/>
      <c r="C16" s="63"/>
      <c r="D16" s="16"/>
      <c r="E16" s="16"/>
      <c r="F16" s="16"/>
    </row>
    <row r="17" spans="1:13" ht="48" customHeight="1" x14ac:dyDescent="0.2">
      <c r="A17" s="17" t="s">
        <v>22</v>
      </c>
      <c r="B17" s="64" t="s">
        <v>46</v>
      </c>
      <c r="C17" s="64"/>
      <c r="D17" s="18"/>
      <c r="E17" s="18"/>
      <c r="F17" s="18"/>
    </row>
    <row r="18" spans="1:13" ht="68.25" customHeight="1" x14ac:dyDescent="0.2">
      <c r="A18" s="19" t="s">
        <v>23</v>
      </c>
      <c r="B18" s="20" t="s">
        <v>47</v>
      </c>
      <c r="C18" s="19" t="s">
        <v>24</v>
      </c>
      <c r="D18" s="19" t="s">
        <v>48</v>
      </c>
      <c r="E18" s="21" t="s">
        <v>25</v>
      </c>
      <c r="F18" s="21" t="s">
        <v>26</v>
      </c>
    </row>
    <row r="19" spans="1:13" ht="16.899999999999999" customHeight="1" x14ac:dyDescent="0.2">
      <c r="A19" s="22" t="s">
        <v>36</v>
      </c>
      <c r="B19" s="52">
        <v>1</v>
      </c>
      <c r="C19" s="53">
        <v>30</v>
      </c>
      <c r="D19" s="23">
        <v>0.4</v>
      </c>
      <c r="E19" s="24">
        <v>1.1000000000000001</v>
      </c>
      <c r="F19" s="25">
        <f>B19*C19*D19*E19</f>
        <v>13.2</v>
      </c>
    </row>
    <row r="20" spans="1:13" ht="15.75" x14ac:dyDescent="0.25">
      <c r="A20" s="65" t="s">
        <v>27</v>
      </c>
      <c r="B20" s="66"/>
      <c r="C20" s="66"/>
      <c r="D20" s="26"/>
      <c r="E20" s="27"/>
      <c r="F20" s="28">
        <f>F19/5</f>
        <v>2.64</v>
      </c>
    </row>
    <row r="21" spans="1:13" ht="15.75" x14ac:dyDescent="0.25">
      <c r="A21" s="66" t="s">
        <v>28</v>
      </c>
      <c r="B21" s="66"/>
      <c r="C21" s="66"/>
      <c r="D21" s="26"/>
      <c r="E21" s="29"/>
      <c r="F21" s="30">
        <f>F19+F20</f>
        <v>15.84</v>
      </c>
    </row>
    <row r="22" spans="1:13" ht="15.75" x14ac:dyDescent="0.25">
      <c r="A22" s="31"/>
      <c r="B22" s="32"/>
      <c r="C22" s="32"/>
      <c r="D22" s="33"/>
      <c r="E22" s="33"/>
      <c r="F22" s="33"/>
    </row>
    <row r="23" spans="1:13" ht="15.75" x14ac:dyDescent="0.25">
      <c r="A23" s="34"/>
      <c r="B23" s="7"/>
      <c r="C23" s="7"/>
      <c r="D23" s="35"/>
      <c r="E23" s="36"/>
      <c r="F23" s="36"/>
    </row>
    <row r="24" spans="1:13" ht="15.75" x14ac:dyDescent="0.25">
      <c r="A24" s="37"/>
      <c r="B24" s="38"/>
      <c r="C24" s="38"/>
      <c r="D24" s="39"/>
      <c r="E24" s="40"/>
      <c r="F24" s="40"/>
    </row>
    <row r="26" spans="1:13" ht="26.25" x14ac:dyDescent="0.4">
      <c r="A26" s="41" t="s">
        <v>29</v>
      </c>
      <c r="B26" s="42"/>
      <c r="C26" s="42"/>
      <c r="D26" s="42"/>
      <c r="E26" s="42"/>
      <c r="F26" s="42"/>
      <c r="G26" s="42"/>
      <c r="L26" s="5">
        <v>30</v>
      </c>
    </row>
    <row r="27" spans="1:13" ht="26.25" x14ac:dyDescent="0.4">
      <c r="A27" s="43" t="s">
        <v>30</v>
      </c>
      <c r="B27" s="44"/>
      <c r="C27" s="44"/>
      <c r="D27" s="49"/>
      <c r="E27" s="50"/>
      <c r="F27" s="51"/>
      <c r="G27" s="42"/>
      <c r="L27" s="5">
        <v>31</v>
      </c>
    </row>
    <row r="28" spans="1:13" ht="15.75" x14ac:dyDescent="0.25">
      <c r="A28" s="45" t="s">
        <v>31</v>
      </c>
      <c r="B28" s="44"/>
      <c r="C28" s="44"/>
      <c r="D28" s="49"/>
      <c r="E28" s="49"/>
      <c r="F28" s="49"/>
      <c r="G28" s="42"/>
      <c r="L28" s="5">
        <v>28</v>
      </c>
    </row>
    <row r="29" spans="1:13" ht="39" customHeight="1" x14ac:dyDescent="0.3">
      <c r="A29" s="61" t="s">
        <v>32</v>
      </c>
      <c r="B29" s="61"/>
      <c r="C29" s="61"/>
      <c r="D29" s="61"/>
      <c r="E29" s="61"/>
      <c r="F29" s="61"/>
      <c r="G29" s="42"/>
      <c r="L29" s="5">
        <v>29</v>
      </c>
    </row>
    <row r="30" spans="1:13" ht="15.75" x14ac:dyDescent="0.25">
      <c r="A30" s="46"/>
      <c r="B30" s="42"/>
      <c r="C30" s="42"/>
      <c r="D30" s="42"/>
      <c r="E30" s="42"/>
      <c r="F30" s="42"/>
      <c r="G30" s="42"/>
    </row>
    <row r="31" spans="1:13" s="7" customFormat="1" ht="15.75" x14ac:dyDescent="0.25">
      <c r="A31" s="54"/>
      <c r="B31" s="55" t="s">
        <v>33</v>
      </c>
      <c r="C31" s="46"/>
      <c r="E31" s="46"/>
      <c r="F31" s="46"/>
      <c r="G31" s="46"/>
    </row>
    <row r="32" spans="1:13" s="7" customFormat="1" ht="15.75" x14ac:dyDescent="0.25">
      <c r="A32" s="56" t="s">
        <v>34</v>
      </c>
      <c r="B32" s="57">
        <v>30</v>
      </c>
      <c r="C32" s="46"/>
      <c r="E32" s="46"/>
      <c r="F32" s="46"/>
      <c r="G32" s="46"/>
      <c r="L32" s="47"/>
      <c r="M32" s="48"/>
    </row>
    <row r="33" spans="1:13" s="7" customFormat="1" ht="15.75" x14ac:dyDescent="0.25">
      <c r="A33" s="56" t="s">
        <v>35</v>
      </c>
      <c r="B33" s="57">
        <v>31</v>
      </c>
      <c r="C33" s="46"/>
      <c r="E33" s="46"/>
      <c r="F33" s="46"/>
      <c r="G33" s="46"/>
      <c r="L33" s="47"/>
      <c r="M33" s="48"/>
    </row>
    <row r="34" spans="1:13" s="7" customFormat="1" ht="15.75" x14ac:dyDescent="0.25">
      <c r="A34" s="56" t="s">
        <v>36</v>
      </c>
      <c r="B34" s="57">
        <v>30</v>
      </c>
      <c r="C34" s="46"/>
      <c r="E34" s="46"/>
      <c r="F34" s="46"/>
      <c r="G34" s="46"/>
      <c r="L34" s="47" t="s">
        <v>36</v>
      </c>
      <c r="M34" s="48"/>
    </row>
    <row r="35" spans="1:13" s="7" customFormat="1" ht="15.75" x14ac:dyDescent="0.25">
      <c r="A35" s="56" t="s">
        <v>37</v>
      </c>
      <c r="B35" s="57">
        <v>31</v>
      </c>
      <c r="C35" s="46"/>
      <c r="E35" s="46"/>
      <c r="F35" s="46"/>
      <c r="G35" s="46"/>
      <c r="L35" s="47" t="s">
        <v>37</v>
      </c>
      <c r="M35" s="48"/>
    </row>
    <row r="36" spans="1:13" s="7" customFormat="1" ht="15.75" x14ac:dyDescent="0.25">
      <c r="A36" s="56" t="s">
        <v>38</v>
      </c>
      <c r="B36" s="57">
        <v>31</v>
      </c>
      <c r="C36" s="46"/>
      <c r="E36" s="46"/>
      <c r="F36" s="46"/>
      <c r="G36" s="46"/>
      <c r="L36" s="47" t="s">
        <v>38</v>
      </c>
      <c r="M36" s="48"/>
    </row>
    <row r="37" spans="1:13" s="7" customFormat="1" ht="15.75" x14ac:dyDescent="0.25">
      <c r="A37" s="56" t="s">
        <v>39</v>
      </c>
      <c r="B37" s="57">
        <v>30</v>
      </c>
      <c r="C37" s="46"/>
      <c r="E37" s="46"/>
      <c r="F37" s="46"/>
      <c r="G37" s="46"/>
      <c r="L37" s="47" t="s">
        <v>39</v>
      </c>
      <c r="M37" s="48"/>
    </row>
    <row r="38" spans="1:13" s="7" customFormat="1" ht="15.75" x14ac:dyDescent="0.25">
      <c r="A38" s="56" t="s">
        <v>40</v>
      </c>
      <c r="B38" s="57">
        <v>31</v>
      </c>
      <c r="C38" s="46"/>
      <c r="E38" s="46"/>
      <c r="F38" s="46"/>
      <c r="G38" s="46"/>
      <c r="L38" s="47" t="s">
        <v>40</v>
      </c>
      <c r="M38" s="48"/>
    </row>
    <row r="39" spans="1:13" s="7" customFormat="1" ht="15.75" x14ac:dyDescent="0.25">
      <c r="A39" s="56" t="s">
        <v>41</v>
      </c>
      <c r="B39" s="57">
        <v>30</v>
      </c>
      <c r="C39" s="46"/>
      <c r="E39" s="46"/>
      <c r="F39" s="46"/>
      <c r="G39" s="46"/>
      <c r="L39" s="47" t="s">
        <v>41</v>
      </c>
      <c r="M39" s="48"/>
    </row>
    <row r="40" spans="1:13" s="7" customFormat="1" ht="15.75" x14ac:dyDescent="0.25">
      <c r="A40" s="56" t="s">
        <v>42</v>
      </c>
      <c r="B40" s="57">
        <v>31</v>
      </c>
      <c r="C40" s="46"/>
      <c r="D40" s="46"/>
      <c r="E40" s="46"/>
      <c r="F40" s="46"/>
      <c r="G40" s="46"/>
      <c r="L40" s="47" t="s">
        <v>42</v>
      </c>
      <c r="M40" s="48"/>
    </row>
    <row r="41" spans="1:13" s="7" customFormat="1" ht="15.75" x14ac:dyDescent="0.25">
      <c r="A41" s="56" t="s">
        <v>43</v>
      </c>
      <c r="B41" s="57">
        <v>31</v>
      </c>
      <c r="L41" s="47" t="s">
        <v>43</v>
      </c>
      <c r="M41" s="48"/>
    </row>
    <row r="42" spans="1:13" s="7" customFormat="1" ht="15.75" x14ac:dyDescent="0.25">
      <c r="A42" s="56" t="s">
        <v>44</v>
      </c>
      <c r="B42" s="57">
        <v>28</v>
      </c>
      <c r="L42" s="47" t="s">
        <v>44</v>
      </c>
      <c r="M42" s="48"/>
    </row>
    <row r="43" spans="1:13" s="7" customFormat="1" ht="15.75" x14ac:dyDescent="0.25">
      <c r="A43" s="56" t="s">
        <v>45</v>
      </c>
      <c r="B43" s="57">
        <v>31</v>
      </c>
      <c r="L43" s="47" t="s">
        <v>45</v>
      </c>
      <c r="M43" s="48"/>
    </row>
  </sheetData>
  <mergeCells count="18">
    <mergeCell ref="A29:F2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20:C20"/>
    <mergeCell ref="A21:C21"/>
    <mergeCell ref="B8:C8"/>
    <mergeCell ref="B3:C3"/>
    <mergeCell ref="B4:C4"/>
    <mergeCell ref="B5:C5"/>
    <mergeCell ref="B6:C6"/>
    <mergeCell ref="B7:C7"/>
  </mergeCells>
  <dataValidations count="3">
    <dataValidation type="list" allowBlank="1" showInputMessage="1" showErrorMessage="1" sqref="C19" xr:uid="{06FC9E7A-8474-4FDE-B4D7-42836A46066E}">
      <formula1>$L$26:$L$29</formula1>
    </dataValidation>
    <dataValidation type="list" allowBlank="1" showInputMessage="1" showErrorMessage="1" sqref="L32" xr:uid="{8A72CEC4-81CF-4B8A-AB1A-54E34D61C5F4}">
      <formula1>$L$32:$L$43</formula1>
    </dataValidation>
    <dataValidation type="list" allowBlank="1" showInputMessage="1" showErrorMessage="1" sqref="A19" xr:uid="{FF786498-FF77-475B-8F89-D556E69D9AFD}">
      <formula1>$L$34:$L$43</formula1>
    </dataValidation>
  </dataValidation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 402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Сергєєва Анна Сергїївна</dc:creator>
  <cp:lastModifiedBy>Сергєєва Анна Сергїївна</cp:lastModifiedBy>
  <dcterms:created xsi:type="dcterms:W3CDTF">2024-04-24T12:16:46Z</dcterms:created>
  <dcterms:modified xsi:type="dcterms:W3CDTF">2024-06-17T13:31:29Z</dcterms:modified>
</cp:coreProperties>
</file>