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V50" i="1" l="1"/>
  <c r="V48" i="1"/>
</calcChain>
</file>

<file path=xl/sharedStrings.xml><?xml version="1.0" encoding="utf-8"?>
<sst xmlns="http://schemas.openxmlformats.org/spreadsheetml/2006/main" count="101" uniqueCount="68">
  <si>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</si>
  <si>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</si>
  <si>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</si>
  <si>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</si>
  <si>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</si>
  <si>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</si>
  <si>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</si>
  <si>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</si>
  <si>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</si>
  <si>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</si>
  <si>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</si>
  <si>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</si>
  <si>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</si>
  <si>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</si>
  <si>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</si>
  <si>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</si>
  <si>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</si>
  <si>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</si>
  <si>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</si>
  <si>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</si>
  <si>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</si>
  <si>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</si>
  <si>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</si>
  <si>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</si>
  <si>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</si>
  <si>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</si>
  <si>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</si>
  <si>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</si>
  <si>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</si>
  <si>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</si>
  <si>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</si>
  <si>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</si>
  <si>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</si>
  <si>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</si>
  <si>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</si>
  <si>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</si>
  <si>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</si>
  <si>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</si>
  <si>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</si>
  <si>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</si>
  <si>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</si>
  <si>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</si>
  <si>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</si>
  <si>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</si>
  <si>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служби ГВ і М</t>
  </si>
  <si>
    <t>Калитюк О.А.</t>
  </si>
  <si>
    <t>Завідувач ВХАЛ</t>
  </si>
  <si>
    <t>Бугера Т.О.</t>
  </si>
  <si>
    <t>Рівень одоризації відповідає чинним нормативним документам</t>
  </si>
  <si>
    <t>відсутн</t>
  </si>
  <si>
    <t>менше 0,006</t>
  </si>
  <si>
    <t>менше 0,02</t>
  </si>
  <si>
    <t>Свідоцтво № 70А-100-15 чинне до 31.12.2018 р.</t>
  </si>
  <si>
    <t>за період з 01.04.2019р. по 30.04.2019р.</t>
  </si>
  <si>
    <t>по газопроводу "Єфремівка-Диканька-Київ" (ЄДК)</t>
  </si>
  <si>
    <t>Вимірювальна хіміко-аналітична лабораторія</t>
  </si>
  <si>
    <t>Яготинський п/м Лубенське ЛВУМГ</t>
  </si>
  <si>
    <t>Філія "УМГ "Київтрансгаз"</t>
  </si>
  <si>
    <t>переданого Лубенським ЛВУМГ та прийнятого ПАТ "Київоблгаз"</t>
  </si>
  <si>
    <t>ПАСПОРТ ФІЗИКО-ХІМІЧНИХ ПОКАЗНИКІВ ПРИРОДНОГО ГАЗУ  № 42</t>
  </si>
  <si>
    <t>Маршрут № 42</t>
  </si>
  <si>
    <t>Київська</t>
  </si>
  <si>
    <t>Згурівка (Київська обл.)</t>
  </si>
  <si>
    <t>Сотниківка</t>
  </si>
  <si>
    <t>Сулимівка (Київська обл.)</t>
  </si>
  <si>
    <t>Додаток до Паспорту фізико-хімічних показників природного газу. Маршрут № 42</t>
  </si>
  <si>
    <t>Заступник начальника Лубенського ЛВУМГ</t>
  </si>
  <si>
    <t>Калитюк В.Я.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</si>
</sst>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2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Protection="1"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="91" zoomScaleNormal="66" zoomScaleSheetLayoutView="91" workbookViewId="0">
      <selection activeCell="B46" sqref="B46:L46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1" t="s">
        <v>43</v>
      </c>
      <c r="B1" s="3"/>
      <c r="C1" s="3"/>
      <c r="D1" s="3"/>
      <c r="E1" s="24"/>
      <c r="F1" s="24"/>
      <c r="G1" s="173" t="s">
        <v>59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55" t="s">
        <v>60</v>
      </c>
      <c r="AA1" s="155"/>
      <c r="AB1" s="155"/>
      <c r="AC1" s="41"/>
      <c r="AD1" s="1"/>
      <c r="AE1" s="1"/>
      <c r="AF1" s="1"/>
      <c r="AG1" s="1"/>
    </row>
    <row r="2" spans="1:33" ht="32.25" customHeight="1" x14ac:dyDescent="0.25">
      <c r="A2" s="139" t="s">
        <v>57</v>
      </c>
      <c r="B2" s="3"/>
      <c r="C2" s="4"/>
      <c r="D2" s="3"/>
      <c r="E2" s="5"/>
      <c r="F2" s="6"/>
      <c r="G2" s="164" t="s">
        <v>58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56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52"/>
      <c r="N3" s="152"/>
      <c r="O3" s="152"/>
      <c r="P3" s="152"/>
      <c r="Q3" s="152"/>
      <c r="R3" s="152"/>
      <c r="S3" s="152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55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74" t="s">
        <v>54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38"/>
      <c r="AC5" s="41"/>
      <c r="AD5" s="1"/>
      <c r="AE5" s="1"/>
      <c r="AF5" s="1"/>
      <c r="AG5" s="1"/>
    </row>
    <row r="6" spans="1:33" ht="16.5" thickBot="1" x14ac:dyDescent="0.3">
      <c r="A6" s="210" t="s">
        <v>52</v>
      </c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53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96" t="s">
        <v>0</v>
      </c>
      <c r="B7" s="161" t="s">
        <v>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N7" s="161" t="s">
        <v>2</v>
      </c>
      <c r="O7" s="162"/>
      <c r="P7" s="162"/>
      <c r="Q7" s="162"/>
      <c r="R7" s="162"/>
      <c r="S7" s="162"/>
      <c r="T7" s="162"/>
      <c r="U7" s="162"/>
      <c r="V7" s="162"/>
      <c r="W7" s="162"/>
      <c r="X7" s="199" t="s">
        <v>3</v>
      </c>
      <c r="Y7" s="186" t="s">
        <v>4</v>
      </c>
      <c r="Z7" s="183" t="s">
        <v>5</v>
      </c>
      <c r="AA7" s="183" t="s">
        <v>6</v>
      </c>
      <c r="AB7" s="180" t="s">
        <v>7</v>
      </c>
      <c r="AC7" s="41"/>
      <c r="AD7" s="1"/>
      <c r="AE7" s="1"/>
      <c r="AF7" s="1"/>
      <c r="AG7" s="1"/>
    </row>
    <row r="8" spans="1:33" ht="15.75" thickBot="1" x14ac:dyDescent="0.3">
      <c r="A8" s="19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96" t="s">
        <v>8</v>
      </c>
      <c r="O8" s="167" t="s">
        <v>9</v>
      </c>
      <c r="P8" s="168"/>
      <c r="Q8" s="168"/>
      <c r="R8" s="168"/>
      <c r="S8" s="168"/>
      <c r="T8" s="168"/>
      <c r="U8" s="168"/>
      <c r="V8" s="168"/>
      <c r="W8" s="169"/>
      <c r="X8" s="200"/>
      <c r="Y8" s="187"/>
      <c r="Z8" s="184"/>
      <c r="AA8" s="184"/>
      <c r="AB8" s="181"/>
      <c r="AC8" s="41"/>
      <c r="AD8" s="1"/>
      <c r="AE8" s="1"/>
      <c r="AF8" s="1"/>
      <c r="AG8" s="1"/>
    </row>
    <row r="9" spans="1:33" ht="15.75" thickBot="1" x14ac:dyDescent="0.3">
      <c r="A9" s="197"/>
      <c r="B9" s="202" t="s">
        <v>10</v>
      </c>
      <c r="C9" s="165" t="s">
        <v>11</v>
      </c>
      <c r="D9" s="165" t="s">
        <v>12</v>
      </c>
      <c r="E9" s="165" t="s">
        <v>13</v>
      </c>
      <c r="F9" s="165" t="s">
        <v>14</v>
      </c>
      <c r="G9" s="165" t="s">
        <v>15</v>
      </c>
      <c r="H9" s="165" t="s">
        <v>16</v>
      </c>
      <c r="I9" s="165" t="s">
        <v>17</v>
      </c>
      <c r="J9" s="165" t="s">
        <v>18</v>
      </c>
      <c r="K9" s="165" t="s">
        <v>19</v>
      </c>
      <c r="L9" s="165" t="s">
        <v>20</v>
      </c>
      <c r="M9" s="156" t="s">
        <v>21</v>
      </c>
      <c r="N9" s="197"/>
      <c r="O9" s="158" t="s">
        <v>22</v>
      </c>
      <c r="P9" s="159"/>
      <c r="Q9" s="160"/>
      <c r="R9" s="161" t="s">
        <v>23</v>
      </c>
      <c r="S9" s="162"/>
      <c r="T9" s="163"/>
      <c r="U9" s="158" t="s">
        <v>24</v>
      </c>
      <c r="V9" s="159"/>
      <c r="W9" s="160"/>
      <c r="X9" s="200"/>
      <c r="Y9" s="187"/>
      <c r="Z9" s="184"/>
      <c r="AA9" s="184"/>
      <c r="AB9" s="181"/>
      <c r="AC9" s="41"/>
      <c r="AD9" s="1"/>
      <c r="AE9" s="1"/>
      <c r="AF9" s="1"/>
      <c r="AG9" s="1"/>
    </row>
    <row r="10" spans="1:33" ht="107.25" customHeight="1" thickBot="1" x14ac:dyDescent="0.3">
      <c r="A10" s="198"/>
      <c r="B10" s="203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57"/>
      <c r="N10" s="198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01"/>
      <c r="Y10" s="188"/>
      <c r="Z10" s="185"/>
      <c r="AA10" s="185"/>
      <c r="AB10" s="182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>
        <v>88.789100000000005</v>
      </c>
      <c r="C11" s="51">
        <v>5.2454999999999998</v>
      </c>
      <c r="D11" s="51">
        <v>1.0112000000000001</v>
      </c>
      <c r="E11" s="51">
        <v>0.1099</v>
      </c>
      <c r="F11" s="51">
        <v>0.17219999999999999</v>
      </c>
      <c r="G11" s="51">
        <v>4.1000000000000003E-3</v>
      </c>
      <c r="H11" s="51">
        <v>4.36E-2</v>
      </c>
      <c r="I11" s="51">
        <v>3.4500000000000003E-2</v>
      </c>
      <c r="J11" s="51">
        <v>5.5100000000000003E-2</v>
      </c>
      <c r="K11" s="51">
        <v>3.5999999999999999E-3</v>
      </c>
      <c r="L11" s="51">
        <v>1.4903</v>
      </c>
      <c r="M11" s="52">
        <v>3.0409999999999999</v>
      </c>
      <c r="N11" s="53">
        <v>0.76229999999999998</v>
      </c>
      <c r="O11" s="54">
        <v>8165.9502000000002</v>
      </c>
      <c r="P11" s="57">
        <v>34.1892</v>
      </c>
      <c r="Q11" s="55">
        <v>9.4969999999999999</v>
      </c>
      <c r="R11" s="56">
        <v>9040.4845000000005</v>
      </c>
      <c r="S11" s="57">
        <v>37.850700000000003</v>
      </c>
      <c r="T11" s="137">
        <v>10.514099999999999</v>
      </c>
      <c r="U11" s="58">
        <v>11363.6669</v>
      </c>
      <c r="V11" s="59">
        <v>47.577399999999997</v>
      </c>
      <c r="W11" s="60">
        <v>13.2159</v>
      </c>
      <c r="X11" s="61">
        <v>-14.7</v>
      </c>
      <c r="Y11" s="62">
        <v>-14.5</v>
      </c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>
        <v>8165.9502000000002</v>
      </c>
      <c r="P12" s="69">
        <v>34.1892</v>
      </c>
      <c r="Q12" s="70">
        <v>9.4969999999999999</v>
      </c>
      <c r="R12" s="71">
        <v>9040.4845000000005</v>
      </c>
      <c r="S12" s="69">
        <v>37.850700000000003</v>
      </c>
      <c r="T12" s="60">
        <v>10.514099999999999</v>
      </c>
      <c r="U12" s="72">
        <v>11363.6669</v>
      </c>
      <c r="V12" s="73">
        <v>47.577399999999997</v>
      </c>
      <c r="W12" s="60">
        <v>13.2159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8165.9502000000002</v>
      </c>
      <c r="P13" s="69">
        <v>34.1892</v>
      </c>
      <c r="Q13" s="70">
        <v>9.4969999999999999</v>
      </c>
      <c r="R13" s="71">
        <v>9040.4845000000005</v>
      </c>
      <c r="S13" s="69">
        <v>37.850700000000003</v>
      </c>
      <c r="T13" s="60">
        <v>10.514099999999999</v>
      </c>
      <c r="U13" s="80">
        <v>11363.6669</v>
      </c>
      <c r="V13" s="81">
        <v>47.577399999999997</v>
      </c>
      <c r="W13" s="60">
        <v>13.2159</v>
      </c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8165.9502000000002</v>
      </c>
      <c r="P14" s="69">
        <v>34.1892</v>
      </c>
      <c r="Q14" s="70">
        <v>9.4969999999999999</v>
      </c>
      <c r="R14" s="71">
        <v>9040.4845000000005</v>
      </c>
      <c r="S14" s="69">
        <v>37.850700000000003</v>
      </c>
      <c r="T14" s="60">
        <v>10.514099999999999</v>
      </c>
      <c r="U14" s="80">
        <v>11363.6669</v>
      </c>
      <c r="V14" s="81">
        <v>47.577399999999997</v>
      </c>
      <c r="W14" s="60">
        <v>13.2159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8165.9502000000002</v>
      </c>
      <c r="P15" s="69">
        <v>34.1892</v>
      </c>
      <c r="Q15" s="70">
        <v>9.4969999999999999</v>
      </c>
      <c r="R15" s="71">
        <v>9040.4845000000005</v>
      </c>
      <c r="S15" s="69">
        <v>37.850700000000003</v>
      </c>
      <c r="T15" s="60">
        <v>10.514099999999999</v>
      </c>
      <c r="U15" s="88">
        <v>11363.6669</v>
      </c>
      <c r="V15" s="89">
        <v>47.577399999999997</v>
      </c>
      <c r="W15" s="60">
        <v>13.2159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8165.9502000000002</v>
      </c>
      <c r="P16" s="69">
        <v>34.1892</v>
      </c>
      <c r="Q16" s="70">
        <v>9.4969999999999999</v>
      </c>
      <c r="R16" s="71">
        <v>9040.4845000000005</v>
      </c>
      <c r="S16" s="69">
        <v>37.850700000000003</v>
      </c>
      <c r="T16" s="60">
        <v>10.514099999999999</v>
      </c>
      <c r="U16" s="80">
        <v>11363.6669</v>
      </c>
      <c r="V16" s="81">
        <v>47.577399999999997</v>
      </c>
      <c r="W16" s="60">
        <v>13.2159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8165.9502000000002</v>
      </c>
      <c r="P17" s="69">
        <v>34.1892</v>
      </c>
      <c r="Q17" s="70">
        <v>9.4969999999999999</v>
      </c>
      <c r="R17" s="71">
        <v>9040.4845000000005</v>
      </c>
      <c r="S17" s="69">
        <v>37.850700000000003</v>
      </c>
      <c r="T17" s="60">
        <v>10.514099999999999</v>
      </c>
      <c r="U17" s="88">
        <v>11363.6669</v>
      </c>
      <c r="V17" s="89">
        <v>47.577399999999997</v>
      </c>
      <c r="W17" s="60">
        <v>13.2159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>
        <v>88.936999999999998</v>
      </c>
      <c r="C18" s="65">
        <v>5.1474000000000002</v>
      </c>
      <c r="D18" s="65">
        <v>1.0045999999999999</v>
      </c>
      <c r="E18" s="65">
        <v>0.1096</v>
      </c>
      <c r="F18" s="65">
        <v>0.17100000000000001</v>
      </c>
      <c r="G18" s="65">
        <v>4.5999999999999999E-3</v>
      </c>
      <c r="H18" s="65">
        <v>4.4699999999999997E-2</v>
      </c>
      <c r="I18" s="65">
        <v>3.4299999999999997E-2</v>
      </c>
      <c r="J18" s="65">
        <v>5.3499999999999999E-2</v>
      </c>
      <c r="K18" s="65">
        <v>3.7000000000000002E-3</v>
      </c>
      <c r="L18" s="65">
        <v>1.5308999999999999</v>
      </c>
      <c r="M18" s="66">
        <v>2.9588999999999999</v>
      </c>
      <c r="N18" s="67">
        <v>0.76090000000000002</v>
      </c>
      <c r="O18" s="68">
        <v>8161.3644000000004</v>
      </c>
      <c r="P18" s="91">
        <v>34.17</v>
      </c>
      <c r="Q18" s="70">
        <v>9.4916999999999998</v>
      </c>
      <c r="R18" s="71">
        <v>9035.5403999999999</v>
      </c>
      <c r="S18" s="91">
        <v>37.83</v>
      </c>
      <c r="T18" s="60">
        <v>10.5083</v>
      </c>
      <c r="U18" s="72">
        <v>11369.0648</v>
      </c>
      <c r="V18" s="73">
        <v>47.6</v>
      </c>
      <c r="W18" s="60">
        <v>13.222200000000001</v>
      </c>
      <c r="X18" s="82">
        <v>-10.7</v>
      </c>
      <c r="Y18" s="75">
        <v>-12.3</v>
      </c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8161.3644000000004</v>
      </c>
      <c r="P19" s="91">
        <v>34.17</v>
      </c>
      <c r="Q19" s="70">
        <v>9.4916999999999998</v>
      </c>
      <c r="R19" s="71">
        <v>9035.5403999999999</v>
      </c>
      <c r="S19" s="91">
        <v>37.83</v>
      </c>
      <c r="T19" s="60">
        <v>10.5083</v>
      </c>
      <c r="U19" s="72">
        <v>11369.0648</v>
      </c>
      <c r="V19" s="73">
        <v>47.6</v>
      </c>
      <c r="W19" s="60">
        <v>13.222200000000001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79"/>
      <c r="O20" s="68">
        <v>8161.3644000000004</v>
      </c>
      <c r="P20" s="91">
        <v>34.17</v>
      </c>
      <c r="Q20" s="70">
        <v>9.4916999999999998</v>
      </c>
      <c r="R20" s="71">
        <v>9035.5403999999999</v>
      </c>
      <c r="S20" s="91">
        <v>37.83</v>
      </c>
      <c r="T20" s="60">
        <v>10.5083</v>
      </c>
      <c r="U20" s="80">
        <v>11369.0648</v>
      </c>
      <c r="V20" s="81">
        <v>47.6</v>
      </c>
      <c r="W20" s="60">
        <v>13.222200000000001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8161.3644000000004</v>
      </c>
      <c r="P21" s="91">
        <v>34.17</v>
      </c>
      <c r="Q21" s="70">
        <v>9.4916999999999998</v>
      </c>
      <c r="R21" s="71">
        <v>9035.5403999999999</v>
      </c>
      <c r="S21" s="91">
        <v>37.83</v>
      </c>
      <c r="T21" s="60">
        <v>10.5083</v>
      </c>
      <c r="U21" s="80">
        <v>11369.0648</v>
      </c>
      <c r="V21" s="81">
        <v>47.6</v>
      </c>
      <c r="W21" s="60">
        <v>13.222200000000001</v>
      </c>
      <c r="X21" s="82"/>
      <c r="Y21" s="75"/>
      <c r="Z21" s="130"/>
      <c r="AA21" s="130"/>
      <c r="AB21" s="45" t="s">
        <v>49</v>
      </c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8161.3644000000004</v>
      </c>
      <c r="P22" s="91">
        <v>34.17</v>
      </c>
      <c r="Q22" s="70">
        <v>9.4916999999999998</v>
      </c>
      <c r="R22" s="71">
        <v>9035.5403999999999</v>
      </c>
      <c r="S22" s="91">
        <v>37.83</v>
      </c>
      <c r="T22" s="60">
        <v>10.5083</v>
      </c>
      <c r="U22" s="88">
        <v>11369.0648</v>
      </c>
      <c r="V22" s="89">
        <v>47.6</v>
      </c>
      <c r="W22" s="60">
        <v>13.222200000000001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8161.3644000000004</v>
      </c>
      <c r="P23" s="69">
        <v>34.17</v>
      </c>
      <c r="Q23" s="70">
        <v>9.4916999999999998</v>
      </c>
      <c r="R23" s="71">
        <v>9035.5403999999999</v>
      </c>
      <c r="S23" s="69">
        <v>37.83</v>
      </c>
      <c r="T23" s="60">
        <v>10.5083</v>
      </c>
      <c r="U23" s="80">
        <v>11369.0648</v>
      </c>
      <c r="V23" s="81">
        <v>47.6</v>
      </c>
      <c r="W23" s="60">
        <v>13.222200000000001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8161.3644000000004</v>
      </c>
      <c r="P24" s="69">
        <v>34.17</v>
      </c>
      <c r="Q24" s="70">
        <v>9.4916999999999998</v>
      </c>
      <c r="R24" s="71">
        <v>9035.5403999999999</v>
      </c>
      <c r="S24" s="69">
        <v>37.83</v>
      </c>
      <c r="T24" s="60">
        <v>10.5083</v>
      </c>
      <c r="U24" s="88">
        <v>11369.0648</v>
      </c>
      <c r="V24" s="89">
        <v>47.6</v>
      </c>
      <c r="W24" s="60">
        <v>13.222200000000001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>
        <v>89.085499999999996</v>
      </c>
      <c r="C25" s="93">
        <v>5.1200999999999999</v>
      </c>
      <c r="D25" s="93">
        <v>1.0629</v>
      </c>
      <c r="E25" s="93">
        <v>0.11799999999999999</v>
      </c>
      <c r="F25" s="93">
        <v>0.18529999999999999</v>
      </c>
      <c r="G25" s="93">
        <v>4.4999999999999997E-3</v>
      </c>
      <c r="H25" s="93">
        <v>4.8599999999999997E-2</v>
      </c>
      <c r="I25" s="93">
        <v>3.7900000000000003E-2</v>
      </c>
      <c r="J25" s="93">
        <v>6.2700000000000006E-2</v>
      </c>
      <c r="K25" s="93">
        <v>3.7000000000000002E-3</v>
      </c>
      <c r="L25" s="93">
        <v>1.6142000000000001</v>
      </c>
      <c r="M25" s="94">
        <v>2.6566999999999998</v>
      </c>
      <c r="N25" s="79">
        <v>0.7591</v>
      </c>
      <c r="O25" s="68">
        <v>8194.8027999999995</v>
      </c>
      <c r="P25" s="69">
        <v>34.31</v>
      </c>
      <c r="Q25" s="70">
        <v>9.5305999999999997</v>
      </c>
      <c r="R25" s="71">
        <v>9071.3672999999999</v>
      </c>
      <c r="S25" s="69">
        <v>37.979999999999997</v>
      </c>
      <c r="T25" s="60">
        <v>10.55</v>
      </c>
      <c r="U25" s="80">
        <v>11426.3879</v>
      </c>
      <c r="V25" s="81">
        <v>47.84</v>
      </c>
      <c r="W25" s="60">
        <v>13.2889</v>
      </c>
      <c r="X25" s="82">
        <v>-14.2</v>
      </c>
      <c r="Y25" s="75">
        <v>-14.8</v>
      </c>
      <c r="Z25" s="130"/>
      <c r="AA25" s="130"/>
      <c r="AB25" s="45"/>
      <c r="AC25" s="42"/>
      <c r="AD25" s="14"/>
      <c r="AE25" s="16"/>
      <c r="AF25" s="16"/>
      <c r="AG25" s="16"/>
    </row>
    <row r="26" spans="1:33" ht="21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8194.8027999999995</v>
      </c>
      <c r="P26" s="69">
        <v>34.31</v>
      </c>
      <c r="Q26" s="70">
        <v>9.5305999999999997</v>
      </c>
      <c r="R26" s="71">
        <v>9071.3672999999999</v>
      </c>
      <c r="S26" s="69">
        <v>37.979999999999997</v>
      </c>
      <c r="T26" s="60">
        <v>10.55</v>
      </c>
      <c r="U26" s="80">
        <v>11426.3879</v>
      </c>
      <c r="V26" s="81">
        <v>47.84</v>
      </c>
      <c r="W26" s="60">
        <v>13.2889</v>
      </c>
      <c r="X26" s="82"/>
      <c r="Y26" s="75"/>
      <c r="Z26" s="211" t="s">
        <v>50</v>
      </c>
      <c r="AA26" s="211" t="s">
        <v>51</v>
      </c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8194.8027999999995</v>
      </c>
      <c r="P27" s="69">
        <v>34.31</v>
      </c>
      <c r="Q27" s="70">
        <v>9.5305999999999997</v>
      </c>
      <c r="R27" s="71">
        <v>9071.3672999999999</v>
      </c>
      <c r="S27" s="69">
        <v>37.979999999999997</v>
      </c>
      <c r="T27" s="60">
        <v>10.55</v>
      </c>
      <c r="U27" s="80">
        <v>11426.3879</v>
      </c>
      <c r="V27" s="81">
        <v>47.84</v>
      </c>
      <c r="W27" s="60">
        <v>13.2889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8194.8027999999995</v>
      </c>
      <c r="P28" s="69">
        <v>34.31</v>
      </c>
      <c r="Q28" s="70">
        <v>9.5305999999999997</v>
      </c>
      <c r="R28" s="71">
        <v>9071.3672999999999</v>
      </c>
      <c r="S28" s="69">
        <v>37.979999999999997</v>
      </c>
      <c r="T28" s="60">
        <v>10.55</v>
      </c>
      <c r="U28" s="80">
        <v>11426.3879</v>
      </c>
      <c r="V28" s="81">
        <v>47.84</v>
      </c>
      <c r="W28" s="60">
        <v>13.2889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8194.8027999999995</v>
      </c>
      <c r="P29" s="69">
        <v>34.31</v>
      </c>
      <c r="Q29" s="70">
        <v>9.5305999999999997</v>
      </c>
      <c r="R29" s="71">
        <v>9071.3672999999999</v>
      </c>
      <c r="S29" s="69">
        <v>37.979999999999997</v>
      </c>
      <c r="T29" s="60">
        <v>10.55</v>
      </c>
      <c r="U29" s="88">
        <v>11426.3879</v>
      </c>
      <c r="V29" s="89">
        <v>47.84</v>
      </c>
      <c r="W29" s="60">
        <v>13.2889</v>
      </c>
      <c r="X29" s="90"/>
      <c r="Y29" s="62"/>
      <c r="Z29" s="129"/>
      <c r="AA29" s="129"/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8194.8027999999995</v>
      </c>
      <c r="P30" s="69">
        <v>34.31</v>
      </c>
      <c r="Q30" s="70">
        <v>9.5305999999999997</v>
      </c>
      <c r="R30" s="71">
        <v>9071.3672999999999</v>
      </c>
      <c r="S30" s="69">
        <v>37.979999999999997</v>
      </c>
      <c r="T30" s="60">
        <v>10.55</v>
      </c>
      <c r="U30" s="80">
        <v>11426.3879</v>
      </c>
      <c r="V30" s="81">
        <v>47.84</v>
      </c>
      <c r="W30" s="60">
        <v>13.2889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8194.8027999999995</v>
      </c>
      <c r="P31" s="69">
        <v>34.31</v>
      </c>
      <c r="Q31" s="70">
        <v>9.5305999999999997</v>
      </c>
      <c r="R31" s="71">
        <v>9071.3672999999999</v>
      </c>
      <c r="S31" s="69">
        <v>37.979999999999997</v>
      </c>
      <c r="T31" s="60">
        <v>10.55</v>
      </c>
      <c r="U31" s="88">
        <v>11426.3879</v>
      </c>
      <c r="V31" s="89">
        <v>47.84</v>
      </c>
      <c r="W31" s="60">
        <v>13.2889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>
        <v>88.872799999999998</v>
      </c>
      <c r="C32" s="93">
        <v>5.2104999999999997</v>
      </c>
      <c r="D32" s="93">
        <v>1.0447</v>
      </c>
      <c r="E32" s="93">
        <v>0.11609999999999999</v>
      </c>
      <c r="F32" s="93">
        <v>0.18179999999999999</v>
      </c>
      <c r="G32" s="93">
        <v>4.4000000000000003E-3</v>
      </c>
      <c r="H32" s="93">
        <v>4.6399999999999997E-2</v>
      </c>
      <c r="I32" s="93">
        <v>3.5799999999999998E-2</v>
      </c>
      <c r="J32" s="93">
        <v>5.8400000000000001E-2</v>
      </c>
      <c r="K32" s="93">
        <v>3.5999999999999999E-3</v>
      </c>
      <c r="L32" s="93">
        <v>1.6138999999999999</v>
      </c>
      <c r="M32" s="94">
        <v>2.8115000000000001</v>
      </c>
      <c r="N32" s="79">
        <v>0.76090000000000002</v>
      </c>
      <c r="O32" s="68">
        <v>8180.4721</v>
      </c>
      <c r="P32" s="69">
        <v>34.25</v>
      </c>
      <c r="Q32" s="70">
        <v>9.5138999999999996</v>
      </c>
      <c r="R32" s="71">
        <v>9057.0365000000002</v>
      </c>
      <c r="S32" s="69">
        <v>37.92</v>
      </c>
      <c r="T32" s="60">
        <v>10.533300000000001</v>
      </c>
      <c r="U32" s="80">
        <v>11395.3379</v>
      </c>
      <c r="V32" s="81">
        <v>47.71</v>
      </c>
      <c r="W32" s="60">
        <v>13.252800000000001</v>
      </c>
      <c r="X32" s="82">
        <v>-12.2</v>
      </c>
      <c r="Y32" s="75">
        <v>-13</v>
      </c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8180.4721</v>
      </c>
      <c r="P33" s="69">
        <v>34.25</v>
      </c>
      <c r="Q33" s="70">
        <v>9.5138999999999996</v>
      </c>
      <c r="R33" s="71">
        <v>9057.0365000000002</v>
      </c>
      <c r="S33" s="69">
        <v>37.92</v>
      </c>
      <c r="T33" s="60">
        <v>10.533300000000001</v>
      </c>
      <c r="U33" s="80">
        <v>11395.3379</v>
      </c>
      <c r="V33" s="81">
        <v>47.71</v>
      </c>
      <c r="W33" s="60">
        <v>13.252800000000001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8180.4721</v>
      </c>
      <c r="P34" s="69">
        <v>34.25</v>
      </c>
      <c r="Q34" s="70">
        <v>9.5138999999999996</v>
      </c>
      <c r="R34" s="71">
        <v>9057.0365000000002</v>
      </c>
      <c r="S34" s="69">
        <v>37.92</v>
      </c>
      <c r="T34" s="60">
        <v>10.533300000000001</v>
      </c>
      <c r="U34" s="80">
        <v>11395.3379</v>
      </c>
      <c r="V34" s="81">
        <v>47.71</v>
      </c>
      <c r="W34" s="60">
        <v>13.252800000000001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8180.4721</v>
      </c>
      <c r="P35" s="69">
        <v>34.25</v>
      </c>
      <c r="Q35" s="70">
        <v>9.5138999999999996</v>
      </c>
      <c r="R35" s="71">
        <v>9057.0365000000002</v>
      </c>
      <c r="S35" s="69">
        <v>37.92</v>
      </c>
      <c r="T35" s="60">
        <v>10.533300000000001</v>
      </c>
      <c r="U35" s="80">
        <v>11395.3379</v>
      </c>
      <c r="V35" s="81">
        <v>47.71</v>
      </c>
      <c r="W35" s="60">
        <v>13.252800000000001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8180.4721</v>
      </c>
      <c r="P36" s="69">
        <v>34.25</v>
      </c>
      <c r="Q36" s="70">
        <v>9.5138999999999996</v>
      </c>
      <c r="R36" s="71">
        <v>9057.0365000000002</v>
      </c>
      <c r="S36" s="69">
        <v>37.92</v>
      </c>
      <c r="T36" s="60">
        <v>10.533300000000001</v>
      </c>
      <c r="U36" s="88">
        <v>11395.3379</v>
      </c>
      <c r="V36" s="89">
        <v>47.71</v>
      </c>
      <c r="W36" s="60">
        <v>13.252800000000001</v>
      </c>
      <c r="X36" s="90"/>
      <c r="Y36" s="62"/>
      <c r="Z36" s="129"/>
      <c r="AA36" s="129"/>
      <c r="AB36" s="44"/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8180.4721</v>
      </c>
      <c r="P37" s="69">
        <v>34.25</v>
      </c>
      <c r="Q37" s="70">
        <v>9.5138999999999996</v>
      </c>
      <c r="R37" s="71">
        <v>9057.0365000000002</v>
      </c>
      <c r="S37" s="69">
        <v>37.92</v>
      </c>
      <c r="T37" s="60">
        <v>10.533300000000001</v>
      </c>
      <c r="U37" s="80">
        <v>11395.3379</v>
      </c>
      <c r="V37" s="81">
        <v>47.71</v>
      </c>
      <c r="W37" s="60">
        <v>13.252800000000001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8180.4721</v>
      </c>
      <c r="P38" s="69">
        <v>34.25</v>
      </c>
      <c r="Q38" s="70">
        <v>9.5138999999999996</v>
      </c>
      <c r="R38" s="71">
        <v>9057.0365000000002</v>
      </c>
      <c r="S38" s="69">
        <v>37.92</v>
      </c>
      <c r="T38" s="60">
        <v>10.533300000000001</v>
      </c>
      <c r="U38" s="88">
        <v>11395.3379</v>
      </c>
      <c r="V38" s="89">
        <v>47.71</v>
      </c>
      <c r="W38" s="60">
        <v>13.252800000000001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8180.4721</v>
      </c>
      <c r="P39" s="69">
        <v>34.25</v>
      </c>
      <c r="Q39" s="70">
        <v>9.5138999999999996</v>
      </c>
      <c r="R39" s="71">
        <v>9057.0365000000002</v>
      </c>
      <c r="S39" s="69">
        <v>37.92</v>
      </c>
      <c r="T39" s="60">
        <v>10.533300000000001</v>
      </c>
      <c r="U39" s="80">
        <v>11395.3379</v>
      </c>
      <c r="V39" s="81">
        <v>47.71</v>
      </c>
      <c r="W39" s="60">
        <v>13.252800000000001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8180.4721</v>
      </c>
      <c r="P40" s="69">
        <v>34.25</v>
      </c>
      <c r="Q40" s="70">
        <v>9.5138999999999996</v>
      </c>
      <c r="R40" s="71">
        <v>9057.0365000000002</v>
      </c>
      <c r="S40" s="69">
        <v>37.92</v>
      </c>
      <c r="T40" s="60">
        <v>10.533300000000001</v>
      </c>
      <c r="U40" s="103">
        <v>11395.3379</v>
      </c>
      <c r="V40" s="104">
        <v>47.71</v>
      </c>
      <c r="W40" s="60">
        <v>13.252800000000001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58" t="s">
        <v>48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89">
        <v>8175.6473999999998</v>
      </c>
      <c r="P42" s="191">
        <v>34.229799999999997</v>
      </c>
      <c r="Q42" s="153">
        <v>9.5083000000000002</v>
      </c>
      <c r="R42" s="189">
        <v>9051.0175999999992</v>
      </c>
      <c r="S42" s="191">
        <v>37.894799999999996</v>
      </c>
      <c r="T42" s="153">
        <v>10.526300000000001</v>
      </c>
      <c r="U42" s="178"/>
      <c r="V42" s="179"/>
      <c r="W42" s="179"/>
      <c r="X42" s="179"/>
      <c r="Y42" s="179"/>
      <c r="Z42" s="179"/>
      <c r="AA42" s="179"/>
      <c r="AB42" s="179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93" t="s">
        <v>30</v>
      </c>
      <c r="I43" s="194"/>
      <c r="J43" s="194"/>
      <c r="K43" s="194"/>
      <c r="L43" s="194"/>
      <c r="M43" s="194"/>
      <c r="N43" s="195"/>
      <c r="O43" s="190"/>
      <c r="P43" s="192"/>
      <c r="Q43" s="154"/>
      <c r="R43" s="190"/>
      <c r="S43" s="192"/>
      <c r="T43" s="154"/>
      <c r="U43" s="176"/>
      <c r="V43" s="177"/>
      <c r="W43" s="177"/>
      <c r="X43" s="177"/>
      <c r="Y43" s="177"/>
      <c r="Z43" s="177"/>
      <c r="AA43" s="177"/>
      <c r="AB43" s="177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5"/>
      <c r="V44" s="175"/>
      <c r="W44" s="175"/>
      <c r="X44" s="175"/>
      <c r="Y44" s="175"/>
      <c r="Z44" s="175"/>
      <c r="AA44" s="175"/>
      <c r="AB44" s="175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212" t="s">
        <v>66</v>
      </c>
      <c r="C46" s="212"/>
      <c r="D46" s="212"/>
      <c r="E46" s="212"/>
      <c r="F46" s="212"/>
      <c r="G46" s="212"/>
      <c r="H46" s="212"/>
      <c r="I46" s="212"/>
      <c r="J46" s="212"/>
      <c r="K46" s="212" t="s">
        <v>67</v>
      </c>
      <c r="L46" s="212"/>
      <c r="M46" s="39"/>
      <c r="N46" s="39"/>
      <c r="O46" s="39"/>
      <c r="P46" s="39"/>
      <c r="Q46" s="39"/>
      <c r="R46" s="39"/>
      <c r="S46" s="39"/>
      <c r="T46" s="39"/>
      <c r="U46" s="39"/>
      <c r="V46" s="126">
        <v>43586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f>V46</f>
        <v>43586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f>V46</f>
        <v>43586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workbookViewId="0">
      <selection activeCell="A2" sqref="A2:G18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2.28515625" style="23" customWidth="1"/>
    <col min="7" max="7" width="13.85546875" style="23" customWidth="1"/>
    <col min="8" max="8" width="0.28515625" style="23" customWidth="1"/>
    <col min="9" max="16384" width="9.140625" style="23"/>
  </cols>
  <sheetData>
    <row r="2" spans="1:26" ht="15.75" x14ac:dyDescent="0.25">
      <c r="A2" s="204"/>
      <c r="B2" s="204"/>
    </row>
    <row r="3" spans="1:26" x14ac:dyDescent="0.25">
      <c r="A3" s="135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5" t="s">
        <v>37</v>
      </c>
      <c r="B5" s="205" t="s">
        <v>38</v>
      </c>
      <c r="C5" s="207" t="s">
        <v>39</v>
      </c>
      <c r="D5" s="208"/>
      <c r="E5" s="209"/>
    </row>
    <row r="6" spans="1:26" ht="15.75" thickBot="1" x14ac:dyDescent="0.3">
      <c r="A6" s="206"/>
      <c r="B6" s="206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60</v>
      </c>
      <c r="B7" s="141"/>
      <c r="C7" s="142">
        <v>9051.0175999999992</v>
      </c>
      <c r="D7" s="143">
        <v>37.894799999999996</v>
      </c>
      <c r="E7" s="144">
        <v>10.526300000000001</v>
      </c>
      <c r="F7" s="140"/>
    </row>
    <row r="8" spans="1:26" x14ac:dyDescent="0.25">
      <c r="A8" s="150" t="s">
        <v>61</v>
      </c>
      <c r="B8" s="147" t="s">
        <v>62</v>
      </c>
      <c r="C8" s="148">
        <v>9050.9937000000009</v>
      </c>
      <c r="D8" s="149">
        <v>37.8947</v>
      </c>
      <c r="E8" s="149">
        <v>10.526300000000001</v>
      </c>
    </row>
    <row r="9" spans="1:26" x14ac:dyDescent="0.25">
      <c r="A9" s="150" t="s">
        <v>61</v>
      </c>
      <c r="B9" s="147" t="s">
        <v>63</v>
      </c>
      <c r="C9" s="148">
        <v>9050.8027000000002</v>
      </c>
      <c r="D9" s="149">
        <v>37.893900000000002</v>
      </c>
      <c r="E9" s="149">
        <v>10.5261</v>
      </c>
    </row>
    <row r="10" spans="1:26" x14ac:dyDescent="0.25">
      <c r="A10" s="150" t="s">
        <v>61</v>
      </c>
      <c r="B10" s="147" t="s">
        <v>64</v>
      </c>
      <c r="C10" s="148">
        <v>9051.1370000000006</v>
      </c>
      <c r="D10" s="149">
        <v>37.895299999999999</v>
      </c>
      <c r="E10" s="149">
        <v>10.5265</v>
      </c>
    </row>
    <row r="11" spans="1:26" x14ac:dyDescent="0.25">
      <c r="A11" s="133"/>
      <c r="B11" s="133"/>
      <c r="C11" s="136"/>
      <c r="D11" s="134"/>
      <c r="E11" s="134"/>
    </row>
    <row r="12" spans="1:26" x14ac:dyDescent="0.25">
      <c r="A12" s="27" t="s">
        <v>66</v>
      </c>
      <c r="B12" s="28"/>
      <c r="C12" s="29" t="s">
        <v>67</v>
      </c>
      <c r="D12" s="28"/>
      <c r="E12" s="28"/>
      <c r="F12" s="28"/>
      <c r="G12" s="213">
        <v>43586</v>
      </c>
      <c r="H12" s="28"/>
      <c r="I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31</v>
      </c>
      <c r="C13" s="33" t="s">
        <v>32</v>
      </c>
      <c r="E13" s="35" t="s">
        <v>33</v>
      </c>
      <c r="F13" s="30"/>
      <c r="G13" s="31" t="s">
        <v>34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ht="14.45" x14ac:dyDescent="0.3">
      <c r="A14" s="27" t="s">
        <v>46</v>
      </c>
      <c r="B14" s="28"/>
      <c r="C14" s="28" t="s">
        <v>47</v>
      </c>
      <c r="D14" s="34"/>
      <c r="E14" s="36"/>
      <c r="F14" s="37"/>
      <c r="G14" s="40">
        <v>43586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19" t="s">
        <v>35</v>
      </c>
      <c r="C15" s="33" t="s">
        <v>32</v>
      </c>
      <c r="E15" s="35" t="s">
        <v>33</v>
      </c>
      <c r="F15" s="30"/>
      <c r="G15" s="31" t="s">
        <v>34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ht="14.45" x14ac:dyDescent="0.3">
      <c r="A16" s="27" t="s">
        <v>44</v>
      </c>
      <c r="B16" s="28"/>
      <c r="C16" s="28" t="s">
        <v>45</v>
      </c>
      <c r="D16" s="34"/>
      <c r="E16" s="36"/>
      <c r="F16" s="38"/>
      <c r="G16" s="40">
        <v>43586</v>
      </c>
      <c r="H16" s="32"/>
    </row>
    <row r="17" spans="1:7" x14ac:dyDescent="0.25">
      <c r="A17" s="19" t="s">
        <v>36</v>
      </c>
      <c r="C17" s="33" t="s">
        <v>32</v>
      </c>
      <c r="E17" s="35" t="s">
        <v>33</v>
      </c>
      <c r="F17" s="30"/>
      <c r="G17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2019-05-02T06:14:20Z</cp:lastPrinted>
  <dcterms:created xsi:type="dcterms:W3CDTF">2017-03-02T08:26:11Z</dcterms:created>
  <dcterms:modified xsi:type="dcterms:W3CDTF">2019-05-02T06:29:13Z</dcterms:modified>
</cp:coreProperties>
</file>