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4" i="4" l="1"/>
  <c r="G12" i="4"/>
  <c r="G10" i="4"/>
  <c r="V50" i="1"/>
  <c r="V48" i="1"/>
  <c r="V46" i="1"/>
</calcChain>
</file>

<file path=xl/sharedStrings.xml><?xml version="1.0" encoding="utf-8"?>
<sst xmlns="http://schemas.openxmlformats.org/spreadsheetml/2006/main" count="96" uniqueCount="65">
  <si>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</si>
  <si>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</si>
  <si>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</si>
  <si>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</si>
  <si>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</si>
  <si>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</si>
  <si>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</si>
  <si>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</si>
  <si>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</si>
  <si>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</si>
  <si>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</si>
  <si>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</si>
  <si>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</si>
  <si>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</si>
  <si>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</si>
  <si>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</si>
  <si>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</si>
  <si>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</si>
  <si>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</si>
  <si>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</si>
  <si>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</si>
  <si>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</si>
  <si>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</si>
  <si>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</si>
  <si>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</si>
  <si>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</si>
  <si>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</si>
  <si>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</si>
  <si>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</si>
  <si>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</si>
  <si>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</si>
  <si>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</si>
  <si>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</si>
  <si>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</si>
  <si>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</si>
  <si>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</si>
  <si>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</si>
  <si>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</si>
  <si>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</si>
  <si>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</si>
  <si>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</si>
  <si>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</si>
  <si>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</si>
  <si>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</si>
  <si>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</si>
  <si>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</si>
  <si>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</si>
  <si>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</si>
  <si>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</si>
  <si>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</si>
  <si>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</si>
  <si>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</si>
  <si>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</si>
  <si>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</si>
  <si>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</si>
  <si>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"Єфремівка-Диканька-Київ" (ЄДК)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</si>
  <si>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</si>
  <si>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</si>
  <si>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</si>
  <si>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</si>
  <si>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№95</t>
  </si>
  <si>
    <t>Маршрут №95</t>
  </si>
  <si>
    <t>Полтавська</t>
  </si>
  <si>
    <t>ГРС Степне</t>
  </si>
  <si>
    <t>Додаток до Паспорту фізико-хімічних показників природного газу. Маршрут №95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</si>
</sst>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8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168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M10" zoomScale="91" zoomScaleNormal="66" zoomScaleSheetLayoutView="91" workbookViewId="0">
      <selection activeCell="X48" sqref="X47:X48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73" t="s">
        <v>60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55" t="s">
        <v>61</v>
      </c>
      <c r="AA1" s="155"/>
      <c r="AB1" s="155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164" t="s">
        <v>59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52"/>
      <c r="N3" s="152"/>
      <c r="O3" s="152"/>
      <c r="P3" s="152"/>
      <c r="Q3" s="152"/>
      <c r="R3" s="152"/>
      <c r="S3" s="152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74" t="s">
        <v>55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53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96" t="s">
        <v>1</v>
      </c>
      <c r="B7" s="161" t="s">
        <v>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N7" s="161" t="s">
        <v>3</v>
      </c>
      <c r="O7" s="162"/>
      <c r="P7" s="162"/>
      <c r="Q7" s="162"/>
      <c r="R7" s="162"/>
      <c r="S7" s="162"/>
      <c r="T7" s="162"/>
      <c r="U7" s="162"/>
      <c r="V7" s="162"/>
      <c r="W7" s="162"/>
      <c r="X7" s="199" t="s">
        <v>4</v>
      </c>
      <c r="Y7" s="186" t="s">
        <v>5</v>
      </c>
      <c r="Z7" s="183" t="s">
        <v>6</v>
      </c>
      <c r="AA7" s="183" t="s">
        <v>7</v>
      </c>
      <c r="AB7" s="180" t="s">
        <v>8</v>
      </c>
      <c r="AC7" s="40"/>
      <c r="AD7" s="1"/>
      <c r="AE7" s="1"/>
      <c r="AF7" s="1"/>
      <c r="AG7" s="1"/>
    </row>
    <row r="8" spans="1:33" ht="15.75" thickBot="1" x14ac:dyDescent="0.3">
      <c r="A8" s="19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96" t="s">
        <v>9</v>
      </c>
      <c r="O8" s="167" t="s">
        <v>10</v>
      </c>
      <c r="P8" s="168"/>
      <c r="Q8" s="168"/>
      <c r="R8" s="168"/>
      <c r="S8" s="168"/>
      <c r="T8" s="168"/>
      <c r="U8" s="168"/>
      <c r="V8" s="168"/>
      <c r="W8" s="169"/>
      <c r="X8" s="200"/>
      <c r="Y8" s="187"/>
      <c r="Z8" s="184"/>
      <c r="AA8" s="184"/>
      <c r="AB8" s="181"/>
      <c r="AC8" s="40"/>
      <c r="AD8" s="1"/>
      <c r="AE8" s="1"/>
      <c r="AF8" s="1"/>
      <c r="AG8" s="1"/>
    </row>
    <row r="9" spans="1:33" ht="15.75" thickBot="1" x14ac:dyDescent="0.3">
      <c r="A9" s="197"/>
      <c r="B9" s="202" t="s">
        <v>11</v>
      </c>
      <c r="C9" s="165" t="s">
        <v>12</v>
      </c>
      <c r="D9" s="165" t="s">
        <v>13</v>
      </c>
      <c r="E9" s="165" t="s">
        <v>14</v>
      </c>
      <c r="F9" s="165" t="s">
        <v>15</v>
      </c>
      <c r="G9" s="165" t="s">
        <v>16</v>
      </c>
      <c r="H9" s="165" t="s">
        <v>17</v>
      </c>
      <c r="I9" s="165" t="s">
        <v>18</v>
      </c>
      <c r="J9" s="165" t="s">
        <v>19</v>
      </c>
      <c r="K9" s="165" t="s">
        <v>20</v>
      </c>
      <c r="L9" s="165" t="s">
        <v>21</v>
      </c>
      <c r="M9" s="156" t="s">
        <v>22</v>
      </c>
      <c r="N9" s="197"/>
      <c r="O9" s="158" t="s">
        <v>23</v>
      </c>
      <c r="P9" s="159"/>
      <c r="Q9" s="160"/>
      <c r="R9" s="161" t="s">
        <v>24</v>
      </c>
      <c r="S9" s="162"/>
      <c r="T9" s="163"/>
      <c r="U9" s="158" t="s">
        <v>25</v>
      </c>
      <c r="V9" s="159"/>
      <c r="W9" s="160"/>
      <c r="X9" s="200"/>
      <c r="Y9" s="187"/>
      <c r="Z9" s="184"/>
      <c r="AA9" s="184"/>
      <c r="AB9" s="181"/>
      <c r="AC9" s="40"/>
      <c r="AD9" s="1"/>
      <c r="AE9" s="1"/>
      <c r="AF9" s="1"/>
      <c r="AG9" s="1"/>
    </row>
    <row r="10" spans="1:33" ht="107.25" customHeight="1" thickBot="1" x14ac:dyDescent="0.3">
      <c r="A10" s="198"/>
      <c r="B10" s="203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57"/>
      <c r="N10" s="198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201"/>
      <c r="Y10" s="188"/>
      <c r="Z10" s="185"/>
      <c r="AA10" s="185"/>
      <c r="AB10" s="182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>
        <v>91.319199999999995</v>
      </c>
      <c r="C11" s="50">
        <v>3.5299</v>
      </c>
      <c r="D11" s="50">
        <v>0.91520000000000001</v>
      </c>
      <c r="E11" s="50">
        <v>0.13350000000000001</v>
      </c>
      <c r="F11" s="50">
        <v>0.21340000000000001</v>
      </c>
      <c r="G11" s="50">
        <v>4.7999999999999996E-3</v>
      </c>
      <c r="H11" s="50">
        <v>6.9800000000000001E-2</v>
      </c>
      <c r="I11" s="50">
        <v>6.3700000000000007E-2</v>
      </c>
      <c r="J11" s="50">
        <v>0.16969999999999999</v>
      </c>
      <c r="K11" s="50">
        <v>3.3E-3</v>
      </c>
      <c r="L11" s="50">
        <v>3.1880999999999999</v>
      </c>
      <c r="M11" s="51">
        <v>0.38940000000000002</v>
      </c>
      <c r="N11" s="52">
        <v>0.73440000000000005</v>
      </c>
      <c r="O11" s="53">
        <v>8182.8604999999998</v>
      </c>
      <c r="P11" s="56">
        <v>34.26</v>
      </c>
      <c r="Q11" s="54">
        <v>9.5167000000000002</v>
      </c>
      <c r="R11" s="55">
        <v>9066.5903999999991</v>
      </c>
      <c r="S11" s="56">
        <v>37.96</v>
      </c>
      <c r="T11" s="136">
        <v>10.5444</v>
      </c>
      <c r="U11" s="57">
        <v>11610</v>
      </c>
      <c r="V11" s="58">
        <v>48.61</v>
      </c>
      <c r="W11" s="59">
        <v>13.502800000000001</v>
      </c>
      <c r="X11" s="60">
        <v>5.8</v>
      </c>
      <c r="Y11" s="61">
        <v>0.4</v>
      </c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8182.8604999999998</v>
      </c>
      <c r="P12" s="68">
        <v>34.26</v>
      </c>
      <c r="Q12" s="69">
        <v>9.5167000000000002</v>
      </c>
      <c r="R12" s="70">
        <v>9066.5903999999991</v>
      </c>
      <c r="S12" s="68">
        <v>37.96</v>
      </c>
      <c r="T12" s="59">
        <v>10.5444</v>
      </c>
      <c r="U12" s="71">
        <v>11610</v>
      </c>
      <c r="V12" s="72">
        <v>48.61</v>
      </c>
      <c r="W12" s="59">
        <v>13.502800000000001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8182.8604999999998</v>
      </c>
      <c r="P13" s="68">
        <v>34.26</v>
      </c>
      <c r="Q13" s="69">
        <v>9.5167000000000002</v>
      </c>
      <c r="R13" s="70">
        <v>9066.5903999999991</v>
      </c>
      <c r="S13" s="68">
        <v>37.96</v>
      </c>
      <c r="T13" s="59">
        <v>10.5444</v>
      </c>
      <c r="U13" s="79">
        <v>11610</v>
      </c>
      <c r="V13" s="80">
        <v>48.61</v>
      </c>
      <c r="W13" s="59">
        <v>13.502800000000001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8182.8604999999998</v>
      </c>
      <c r="P14" s="68">
        <v>34.26</v>
      </c>
      <c r="Q14" s="69">
        <v>9.5167000000000002</v>
      </c>
      <c r="R14" s="70">
        <v>9066.5903999999991</v>
      </c>
      <c r="S14" s="68">
        <v>37.96</v>
      </c>
      <c r="T14" s="59">
        <v>10.5444</v>
      </c>
      <c r="U14" s="79">
        <v>11610</v>
      </c>
      <c r="V14" s="80">
        <v>48.61</v>
      </c>
      <c r="W14" s="59">
        <v>13.502800000000001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8144.6451999999999</v>
      </c>
      <c r="P15" s="68">
        <v>34.1</v>
      </c>
      <c r="Q15" s="69">
        <v>9.4722000000000008</v>
      </c>
      <c r="R15" s="70">
        <v>9023.5980999999992</v>
      </c>
      <c r="S15" s="68">
        <v>37.78</v>
      </c>
      <c r="T15" s="59">
        <v>10.494400000000001</v>
      </c>
      <c r="U15" s="87">
        <v>11565</v>
      </c>
      <c r="V15" s="88">
        <v>48.42</v>
      </c>
      <c r="W15" s="59">
        <v>13.45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8144.6451999999999</v>
      </c>
      <c r="P16" s="68">
        <v>34.1</v>
      </c>
      <c r="Q16" s="69">
        <v>9.4722000000000008</v>
      </c>
      <c r="R16" s="70">
        <v>9023.5980999999992</v>
      </c>
      <c r="S16" s="68">
        <v>37.78</v>
      </c>
      <c r="T16" s="59">
        <v>10.494400000000001</v>
      </c>
      <c r="U16" s="79">
        <v>11565</v>
      </c>
      <c r="V16" s="80">
        <v>48.42</v>
      </c>
      <c r="W16" s="59">
        <v>13.45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8144.6451999999999</v>
      </c>
      <c r="P17" s="68">
        <v>34.1</v>
      </c>
      <c r="Q17" s="69">
        <v>9.4722000000000008</v>
      </c>
      <c r="R17" s="70">
        <v>9023.5980999999992</v>
      </c>
      <c r="S17" s="68">
        <v>37.78</v>
      </c>
      <c r="T17" s="59">
        <v>10.494400000000001</v>
      </c>
      <c r="U17" s="87">
        <v>11565</v>
      </c>
      <c r="V17" s="88">
        <v>48.42</v>
      </c>
      <c r="W17" s="59">
        <v>13.45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8144.6451999999999</v>
      </c>
      <c r="P18" s="90">
        <v>34.1</v>
      </c>
      <c r="Q18" s="69">
        <v>9.4722000000000008</v>
      </c>
      <c r="R18" s="70">
        <v>9023.5980999999992</v>
      </c>
      <c r="S18" s="90">
        <v>37.78</v>
      </c>
      <c r="T18" s="59">
        <v>10.494400000000001</v>
      </c>
      <c r="U18" s="71">
        <v>11565</v>
      </c>
      <c r="V18" s="72">
        <v>48.42</v>
      </c>
      <c r="W18" s="59">
        <v>13.45</v>
      </c>
      <c r="X18" s="81"/>
      <c r="Y18" s="74"/>
      <c r="Z18" s="129" t="s">
        <v>51</v>
      </c>
      <c r="AA18" s="129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8144.6451999999999</v>
      </c>
      <c r="P19" s="90">
        <v>34.1</v>
      </c>
      <c r="Q19" s="69">
        <v>9.4722000000000008</v>
      </c>
      <c r="R19" s="70">
        <v>9023.5980999999992</v>
      </c>
      <c r="S19" s="90">
        <v>37.78</v>
      </c>
      <c r="T19" s="59">
        <v>10.494400000000001</v>
      </c>
      <c r="U19" s="71">
        <v>11565</v>
      </c>
      <c r="V19" s="72">
        <v>48.42</v>
      </c>
      <c r="W19" s="59">
        <v>13.45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8144.6451999999999</v>
      </c>
      <c r="P20" s="90">
        <v>34.1</v>
      </c>
      <c r="Q20" s="69">
        <v>9.4722000000000008</v>
      </c>
      <c r="R20" s="70">
        <v>9023.5980999999992</v>
      </c>
      <c r="S20" s="90">
        <v>37.78</v>
      </c>
      <c r="T20" s="59">
        <v>10.494400000000001</v>
      </c>
      <c r="U20" s="79">
        <v>11565</v>
      </c>
      <c r="V20" s="80">
        <v>48.42</v>
      </c>
      <c r="W20" s="59">
        <v>13.45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8144.6451999999999</v>
      </c>
      <c r="P21" s="90">
        <v>34.1</v>
      </c>
      <c r="Q21" s="69">
        <v>9.4722000000000008</v>
      </c>
      <c r="R21" s="70">
        <v>9023.5980999999992</v>
      </c>
      <c r="S21" s="90">
        <v>37.78</v>
      </c>
      <c r="T21" s="59">
        <v>10.494400000000001</v>
      </c>
      <c r="U21" s="79">
        <v>11565</v>
      </c>
      <c r="V21" s="80">
        <v>48.42</v>
      </c>
      <c r="W21" s="59">
        <v>13.45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>
        <v>91.327799999999996</v>
      </c>
      <c r="C22" s="95">
        <v>3.4424000000000001</v>
      </c>
      <c r="D22" s="95">
        <v>0.88600000000000001</v>
      </c>
      <c r="E22" s="95">
        <v>0.13400000000000001</v>
      </c>
      <c r="F22" s="95">
        <v>0.21049999999999999</v>
      </c>
      <c r="G22" s="95">
        <v>5.0000000000000001E-3</v>
      </c>
      <c r="H22" s="95">
        <v>6.7799999999999999E-2</v>
      </c>
      <c r="I22" s="95">
        <v>5.67E-2</v>
      </c>
      <c r="J22" s="95">
        <v>0.1225</v>
      </c>
      <c r="K22" s="95">
        <v>3.8999999999999998E-3</v>
      </c>
      <c r="L22" s="95">
        <v>3.4100999999999999</v>
      </c>
      <c r="M22" s="96">
        <v>0.33339999999999997</v>
      </c>
      <c r="N22" s="86">
        <v>0.73240000000000005</v>
      </c>
      <c r="O22" s="67">
        <v>8144.6451999999999</v>
      </c>
      <c r="P22" s="90">
        <v>34.1</v>
      </c>
      <c r="Q22" s="69">
        <v>9.4722000000000008</v>
      </c>
      <c r="R22" s="70">
        <v>9023.5980999999992</v>
      </c>
      <c r="S22" s="90">
        <v>37.78</v>
      </c>
      <c r="T22" s="59">
        <v>10.494400000000001</v>
      </c>
      <c r="U22" s="87">
        <v>11572</v>
      </c>
      <c r="V22" s="88">
        <v>48.45</v>
      </c>
      <c r="W22" s="59">
        <v>13.458299999999999</v>
      </c>
      <c r="X22" s="89">
        <v>9.1999999999999993</v>
      </c>
      <c r="Y22" s="61">
        <v>3.4</v>
      </c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8144.6451999999999</v>
      </c>
      <c r="P23" s="68">
        <v>34.1</v>
      </c>
      <c r="Q23" s="69">
        <v>9.4722000000000008</v>
      </c>
      <c r="R23" s="70">
        <v>9023.5980999999992</v>
      </c>
      <c r="S23" s="68">
        <v>37.78</v>
      </c>
      <c r="T23" s="59">
        <v>10.494400000000001</v>
      </c>
      <c r="U23" s="79">
        <v>11572</v>
      </c>
      <c r="V23" s="80">
        <v>48.45</v>
      </c>
      <c r="W23" s="59">
        <v>13.458299999999999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8144.6451999999999</v>
      </c>
      <c r="P24" s="68">
        <v>34.1</v>
      </c>
      <c r="Q24" s="69">
        <v>9.4722000000000008</v>
      </c>
      <c r="R24" s="70">
        <v>9023.5980999999992</v>
      </c>
      <c r="S24" s="68">
        <v>37.78</v>
      </c>
      <c r="T24" s="59">
        <v>10.494400000000001</v>
      </c>
      <c r="U24" s="87">
        <v>11572</v>
      </c>
      <c r="V24" s="88">
        <v>48.45</v>
      </c>
      <c r="W24" s="59">
        <v>13.458299999999999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8144.6451999999999</v>
      </c>
      <c r="P25" s="68">
        <v>34.1</v>
      </c>
      <c r="Q25" s="69">
        <v>9.4722000000000008</v>
      </c>
      <c r="R25" s="70">
        <v>9023.5980999999992</v>
      </c>
      <c r="S25" s="68">
        <v>37.78</v>
      </c>
      <c r="T25" s="59">
        <v>10.494400000000001</v>
      </c>
      <c r="U25" s="79">
        <v>11572</v>
      </c>
      <c r="V25" s="80">
        <v>48.45</v>
      </c>
      <c r="W25" s="59">
        <v>13.458299999999999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8144.6451999999999</v>
      </c>
      <c r="P26" s="68">
        <v>34.1</v>
      </c>
      <c r="Q26" s="69">
        <v>9.4722000000000008</v>
      </c>
      <c r="R26" s="70">
        <v>9023.5980999999992</v>
      </c>
      <c r="S26" s="68">
        <v>37.78</v>
      </c>
      <c r="T26" s="59">
        <v>10.494400000000001</v>
      </c>
      <c r="U26" s="79">
        <v>11572</v>
      </c>
      <c r="V26" s="80">
        <v>48.45</v>
      </c>
      <c r="W26" s="59">
        <v>13.458299999999999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8144.6451999999999</v>
      </c>
      <c r="P27" s="68">
        <v>34.1</v>
      </c>
      <c r="Q27" s="69">
        <v>9.4722000000000008</v>
      </c>
      <c r="R27" s="70">
        <v>9023.5980999999992</v>
      </c>
      <c r="S27" s="68">
        <v>37.78</v>
      </c>
      <c r="T27" s="59">
        <v>10.494400000000001</v>
      </c>
      <c r="U27" s="79">
        <v>11572</v>
      </c>
      <c r="V27" s="80">
        <v>48.45</v>
      </c>
      <c r="W27" s="59">
        <v>13.458299999999999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8144.6451999999999</v>
      </c>
      <c r="P28" s="68">
        <v>34.1</v>
      </c>
      <c r="Q28" s="69">
        <v>9.4722000000000008</v>
      </c>
      <c r="R28" s="70">
        <v>9023.5980999999992</v>
      </c>
      <c r="S28" s="68">
        <v>37.78</v>
      </c>
      <c r="T28" s="59">
        <v>10.494400000000001</v>
      </c>
      <c r="U28" s="79">
        <v>11572</v>
      </c>
      <c r="V28" s="80">
        <v>48.45</v>
      </c>
      <c r="W28" s="59">
        <v>13.458299999999999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8144.6451999999999</v>
      </c>
      <c r="P29" s="68">
        <v>34.1</v>
      </c>
      <c r="Q29" s="69">
        <v>9.4722000000000008</v>
      </c>
      <c r="R29" s="70">
        <v>9023.5980999999992</v>
      </c>
      <c r="S29" s="68">
        <v>37.78</v>
      </c>
      <c r="T29" s="59">
        <v>10.494400000000001</v>
      </c>
      <c r="U29" s="87">
        <v>11572</v>
      </c>
      <c r="V29" s="88">
        <v>48.45</v>
      </c>
      <c r="W29" s="59">
        <v>13.458299999999999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>
        <v>91.361099999999993</v>
      </c>
      <c r="C30" s="92">
        <v>3.4302000000000001</v>
      </c>
      <c r="D30" s="92">
        <v>0.88280000000000003</v>
      </c>
      <c r="E30" s="92">
        <v>0.13220000000000001</v>
      </c>
      <c r="F30" s="92">
        <v>0.21279999999999999</v>
      </c>
      <c r="G30" s="92">
        <v>4.8999999999999998E-3</v>
      </c>
      <c r="H30" s="92">
        <v>7.0099999999999996E-2</v>
      </c>
      <c r="I30" s="92">
        <v>6.1100000000000002E-2</v>
      </c>
      <c r="J30" s="92">
        <v>0.17799999999999999</v>
      </c>
      <c r="K30" s="92">
        <v>2.7000000000000001E-3</v>
      </c>
      <c r="L30" s="92">
        <v>3.3170999999999999</v>
      </c>
      <c r="M30" s="93">
        <v>0.3468</v>
      </c>
      <c r="N30" s="78">
        <v>0.73370000000000002</v>
      </c>
      <c r="O30" s="67">
        <v>8168.5298000000003</v>
      </c>
      <c r="P30" s="68">
        <v>34.200000000000003</v>
      </c>
      <c r="Q30" s="69">
        <v>9.5</v>
      </c>
      <c r="R30" s="70">
        <v>9049.8711999999996</v>
      </c>
      <c r="S30" s="68">
        <v>37.89</v>
      </c>
      <c r="T30" s="59">
        <v>10.525</v>
      </c>
      <c r="U30" s="79">
        <v>11594</v>
      </c>
      <c r="V30" s="80">
        <v>48.54</v>
      </c>
      <c r="W30" s="59">
        <v>13.4833</v>
      </c>
      <c r="X30" s="81">
        <v>10.4</v>
      </c>
      <c r="Y30" s="74">
        <v>6</v>
      </c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8168.5298000000003</v>
      </c>
      <c r="P31" s="68">
        <v>34.200000000000003</v>
      </c>
      <c r="Q31" s="69">
        <v>9.5</v>
      </c>
      <c r="R31" s="70">
        <v>9049.8711999999996</v>
      </c>
      <c r="S31" s="68">
        <v>37.89</v>
      </c>
      <c r="T31" s="59">
        <v>10.525</v>
      </c>
      <c r="U31" s="87">
        <v>11594</v>
      </c>
      <c r="V31" s="88">
        <v>48.54</v>
      </c>
      <c r="W31" s="59">
        <v>13.4833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8168.5298000000003</v>
      </c>
      <c r="P32" s="68">
        <v>34.200000000000003</v>
      </c>
      <c r="Q32" s="69">
        <v>9.5</v>
      </c>
      <c r="R32" s="70">
        <v>9049.8711999999996</v>
      </c>
      <c r="S32" s="68">
        <v>37.89</v>
      </c>
      <c r="T32" s="59">
        <v>10.525</v>
      </c>
      <c r="U32" s="79">
        <v>11594</v>
      </c>
      <c r="V32" s="80">
        <v>48.54</v>
      </c>
      <c r="W32" s="59">
        <v>13.4833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8168.5298000000003</v>
      </c>
      <c r="P33" s="68">
        <v>34.200000000000003</v>
      </c>
      <c r="Q33" s="69">
        <v>9.5</v>
      </c>
      <c r="R33" s="70">
        <v>9049.8711999999996</v>
      </c>
      <c r="S33" s="68">
        <v>37.89</v>
      </c>
      <c r="T33" s="59">
        <v>10.525</v>
      </c>
      <c r="U33" s="79">
        <v>11594</v>
      </c>
      <c r="V33" s="80">
        <v>48.54</v>
      </c>
      <c r="W33" s="59">
        <v>13.4833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8168.5298000000003</v>
      </c>
      <c r="P34" s="68">
        <v>34.200000000000003</v>
      </c>
      <c r="Q34" s="69">
        <v>9.5</v>
      </c>
      <c r="R34" s="70">
        <v>9049.8711999999996</v>
      </c>
      <c r="S34" s="68">
        <v>37.89</v>
      </c>
      <c r="T34" s="59">
        <v>10.525</v>
      </c>
      <c r="U34" s="79">
        <v>11594</v>
      </c>
      <c r="V34" s="80">
        <v>48.54</v>
      </c>
      <c r="W34" s="59">
        <v>13.4833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8168.5298000000003</v>
      </c>
      <c r="P35" s="68">
        <v>34.200000000000003</v>
      </c>
      <c r="Q35" s="69">
        <v>9.5</v>
      </c>
      <c r="R35" s="70">
        <v>9049.8711999999996</v>
      </c>
      <c r="S35" s="68">
        <v>37.89</v>
      </c>
      <c r="T35" s="59">
        <v>10.525</v>
      </c>
      <c r="U35" s="79">
        <v>11594</v>
      </c>
      <c r="V35" s="80">
        <v>48.54</v>
      </c>
      <c r="W35" s="59">
        <v>13.4833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>
        <v>91.034599999999998</v>
      </c>
      <c r="C36" s="95">
        <v>3.4845999999999999</v>
      </c>
      <c r="D36" s="95">
        <v>0.95760000000000001</v>
      </c>
      <c r="E36" s="95">
        <v>0.14849999999999999</v>
      </c>
      <c r="F36" s="95">
        <v>0.25119999999999998</v>
      </c>
      <c r="G36" s="95">
        <v>5.3E-3</v>
      </c>
      <c r="H36" s="95">
        <v>8.8499999999999995E-2</v>
      </c>
      <c r="I36" s="95">
        <v>8.2600000000000007E-2</v>
      </c>
      <c r="J36" s="95">
        <v>0.18160000000000001</v>
      </c>
      <c r="K36" s="95">
        <v>1.32E-2</v>
      </c>
      <c r="L36" s="95">
        <v>3.407</v>
      </c>
      <c r="M36" s="96">
        <v>0.34539999999999998</v>
      </c>
      <c r="N36" s="86">
        <v>0.73750000000000004</v>
      </c>
      <c r="O36" s="67">
        <v>8194.8027999999995</v>
      </c>
      <c r="P36" s="68">
        <v>34.31</v>
      </c>
      <c r="Q36" s="69">
        <v>9.5305999999999997</v>
      </c>
      <c r="R36" s="70">
        <v>9076.1442000000006</v>
      </c>
      <c r="S36" s="68">
        <v>38</v>
      </c>
      <c r="T36" s="59">
        <v>10.5556</v>
      </c>
      <c r="U36" s="87">
        <v>11601</v>
      </c>
      <c r="V36" s="88">
        <v>48.57</v>
      </c>
      <c r="W36" s="59">
        <v>13.4917</v>
      </c>
      <c r="X36" s="89">
        <v>9.9</v>
      </c>
      <c r="Y36" s="61">
        <v>5</v>
      </c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8194.8027999999995</v>
      </c>
      <c r="P37" s="68">
        <v>34.31</v>
      </c>
      <c r="Q37" s="69">
        <v>9.5305999999999997</v>
      </c>
      <c r="R37" s="70">
        <v>9076.1442000000006</v>
      </c>
      <c r="S37" s="68">
        <v>38</v>
      </c>
      <c r="T37" s="59">
        <v>10.5556</v>
      </c>
      <c r="U37" s="79">
        <v>11601</v>
      </c>
      <c r="V37" s="80">
        <v>48.57</v>
      </c>
      <c r="W37" s="59">
        <v>13.4917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8194.8027999999995</v>
      </c>
      <c r="P38" s="68">
        <v>34.31</v>
      </c>
      <c r="Q38" s="69">
        <v>9.5305999999999997</v>
      </c>
      <c r="R38" s="70">
        <v>9076.1442000000006</v>
      </c>
      <c r="S38" s="68">
        <v>38</v>
      </c>
      <c r="T38" s="59">
        <v>10.5556</v>
      </c>
      <c r="U38" s="87">
        <v>11601</v>
      </c>
      <c r="V38" s="88">
        <v>48.57</v>
      </c>
      <c r="W38" s="59">
        <v>13.4917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8194.8027999999995</v>
      </c>
      <c r="P39" s="68">
        <v>34.31</v>
      </c>
      <c r="Q39" s="69">
        <v>9.5305999999999997</v>
      </c>
      <c r="R39" s="70">
        <v>9076.1442000000006</v>
      </c>
      <c r="S39" s="68">
        <v>38</v>
      </c>
      <c r="T39" s="59">
        <v>10.5556</v>
      </c>
      <c r="U39" s="79">
        <v>11601</v>
      </c>
      <c r="V39" s="80">
        <v>48.57</v>
      </c>
      <c r="W39" s="59">
        <v>13.4917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8194.8027999999995</v>
      </c>
      <c r="P40" s="68">
        <v>34.31</v>
      </c>
      <c r="Q40" s="69">
        <v>9.5305999999999997</v>
      </c>
      <c r="R40" s="70">
        <v>9076.1442000000006</v>
      </c>
      <c r="S40" s="68">
        <v>38</v>
      </c>
      <c r="T40" s="59">
        <v>10.5556</v>
      </c>
      <c r="U40" s="102">
        <v>11601</v>
      </c>
      <c r="V40" s="103">
        <v>48.57</v>
      </c>
      <c r="W40" s="59">
        <v>13.4917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58" t="s">
        <v>42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89">
        <v>8162.6541999999999</v>
      </c>
      <c r="P42" s="191">
        <v>34.175400000000003</v>
      </c>
      <c r="Q42" s="153">
        <v>9.4931999999999999</v>
      </c>
      <c r="R42" s="189">
        <v>9043.1596000000009</v>
      </c>
      <c r="S42" s="191">
        <v>37.861899999999999</v>
      </c>
      <c r="T42" s="153">
        <v>10.517200000000001</v>
      </c>
      <c r="U42" s="178"/>
      <c r="V42" s="179"/>
      <c r="W42" s="179"/>
      <c r="X42" s="179"/>
      <c r="Y42" s="179"/>
      <c r="Z42" s="179"/>
      <c r="AA42" s="179"/>
      <c r="AB42" s="179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93" t="s">
        <v>31</v>
      </c>
      <c r="I43" s="194"/>
      <c r="J43" s="194"/>
      <c r="K43" s="194"/>
      <c r="L43" s="194"/>
      <c r="M43" s="194"/>
      <c r="N43" s="195"/>
      <c r="O43" s="190"/>
      <c r="P43" s="192"/>
      <c r="Q43" s="154"/>
      <c r="R43" s="190"/>
      <c r="S43" s="192"/>
      <c r="T43" s="154"/>
      <c r="U43" s="176"/>
      <c r="V43" s="177"/>
      <c r="W43" s="177"/>
      <c r="X43" s="177"/>
      <c r="Y43" s="177"/>
      <c r="Z43" s="177"/>
      <c r="AA43" s="177"/>
      <c r="AB43" s="177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5"/>
      <c r="V44" s="175"/>
      <c r="W44" s="175"/>
      <c r="X44" s="175"/>
      <c r="Y44" s="175"/>
      <c r="Z44" s="175"/>
      <c r="AA44" s="175"/>
      <c r="AB44" s="175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f ca="1">TODAY()</f>
        <v>42919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 ca="1">TODAY()</f>
        <v>42919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 ca="1">TODAY()</f>
        <v>42919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topLeftCell="A10" workbookViewId="0">
      <selection activeCell="I21" sqref="I21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4"/>
      <c r="B2" s="204"/>
    </row>
    <row r="3" spans="1:26" x14ac:dyDescent="0.25">
      <c r="A3" s="134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5" t="s">
        <v>38</v>
      </c>
      <c r="B5" s="205" t="s">
        <v>39</v>
      </c>
      <c r="C5" s="207" t="s">
        <v>40</v>
      </c>
      <c r="D5" s="208"/>
      <c r="E5" s="209"/>
    </row>
    <row r="6" spans="1:26" ht="15.75" thickBot="1" x14ac:dyDescent="0.3">
      <c r="A6" s="206"/>
      <c r="B6" s="206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61</v>
      </c>
      <c r="B7" s="140"/>
      <c r="C7" s="141">
        <v>9043.1596000000009</v>
      </c>
      <c r="D7" s="142">
        <v>37.861899999999999</v>
      </c>
      <c r="E7" s="143">
        <v>10.517200000000001</v>
      </c>
      <c r="F7" s="139"/>
    </row>
    <row r="8" spans="1:26" x14ac:dyDescent="0.25">
      <c r="A8" s="149" t="s">
        <v>62</v>
      </c>
      <c r="B8" s="146" t="s">
        <v>63</v>
      </c>
      <c r="C8" s="147">
        <v>9043.1596000000009</v>
      </c>
      <c r="D8" s="148">
        <v>37.861899999999999</v>
      </c>
      <c r="E8" s="148">
        <v>10.517200000000001</v>
      </c>
    </row>
    <row r="9" spans="1:26" x14ac:dyDescent="0.25">
      <c r="A9" s="132"/>
      <c r="B9" s="132"/>
      <c r="C9" s="135"/>
      <c r="D9" s="133"/>
      <c r="E9" s="133"/>
    </row>
    <row r="10" spans="1:26" x14ac:dyDescent="0.25">
      <c r="A10" s="27" t="s">
        <v>49</v>
      </c>
      <c r="B10" s="28"/>
      <c r="C10" s="28" t="s">
        <v>50</v>
      </c>
      <c r="D10" s="28"/>
      <c r="E10" s="28"/>
      <c r="F10" s="28"/>
      <c r="G10" s="151">
        <f ca="1">TODAY()</f>
        <v>42919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32</v>
      </c>
      <c r="C11" s="33" t="s">
        <v>33</v>
      </c>
      <c r="E11" s="35" t="s">
        <v>34</v>
      </c>
      <c r="F11" s="30"/>
      <c r="G11" s="31" t="s">
        <v>35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x14ac:dyDescent="0.25">
      <c r="A12" s="27" t="s">
        <v>47</v>
      </c>
      <c r="B12" s="28"/>
      <c r="C12" s="28" t="s">
        <v>48</v>
      </c>
      <c r="D12" s="34"/>
      <c r="E12" s="36"/>
      <c r="F12" s="37"/>
      <c r="G12" s="151">
        <f ca="1">TODAY()</f>
        <v>42919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36</v>
      </c>
      <c r="C13" s="33" t="s">
        <v>33</v>
      </c>
      <c r="E13" s="35" t="s">
        <v>34</v>
      </c>
      <c r="F13" s="30"/>
      <c r="G13" s="31" t="s">
        <v>35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45</v>
      </c>
      <c r="B14" s="28"/>
      <c r="C14" s="28" t="s">
        <v>46</v>
      </c>
      <c r="D14" s="34"/>
      <c r="E14" s="36"/>
      <c r="F14" s="38"/>
      <c r="G14" s="151">
        <f ca="1">TODAY()</f>
        <v>42919</v>
      </c>
      <c r="H14" s="32"/>
    </row>
    <row r="15" spans="1:26" x14ac:dyDescent="0.25">
      <c r="A15" s="19" t="s">
        <v>37</v>
      </c>
      <c r="C15" s="33" t="s">
        <v>33</v>
      </c>
      <c r="E15" s="35" t="s">
        <v>34</v>
      </c>
      <c r="F15" s="30"/>
      <c r="G15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2017-07-03T11:06:41Z</cp:lastPrinted>
  <dcterms:created xsi:type="dcterms:W3CDTF">2017-03-02T08:26:11Z</dcterms:created>
  <dcterms:modified xsi:type="dcterms:W3CDTF">2017-07-03T12:37:14Z</dcterms:modified>
</cp:coreProperties>
</file>