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5" i="4" l="1"/>
  <c r="G13" i="4"/>
  <c r="G11" i="4"/>
  <c r="V50" i="1"/>
  <c r="V48" i="1"/>
  <c r="V46" i="1"/>
</calcChain>
</file>

<file path=xl/sharedStrings.xml><?xml version="1.0" encoding="utf-8"?>
<sst xmlns="http://schemas.openxmlformats.org/spreadsheetml/2006/main" count="98" uniqueCount="66">
  <si>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</si>
  <si>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</si>
  <si>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</si>
  <si>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</si>
  <si>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</si>
  <si>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</si>
  <si>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</si>
  <si>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</si>
  <si>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</si>
  <si>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</si>
  <si>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</si>
  <si>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</si>
  <si>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</si>
  <si>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</si>
  <si>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</si>
  <si>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</si>
  <si>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</si>
  <si>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</si>
  <si>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</si>
  <si>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</si>
  <si>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</si>
  <si>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</si>
  <si>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</si>
  <si>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</si>
  <si>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</si>
  <si>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</si>
  <si>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</si>
  <si>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</si>
  <si>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</si>
  <si>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</si>
  <si>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</si>
  <si>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</si>
  <si>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</si>
  <si>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</si>
  <si>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</si>
  <si>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</si>
  <si>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</si>
  <si>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</si>
  <si>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</si>
  <si>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</si>
  <si>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</si>
  <si>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</si>
  <si>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</si>
  <si>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</si>
  <si>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</si>
  <si>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</si>
  <si>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</si>
  <si>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</si>
  <si>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</si>
  <si>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</si>
  <si>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</si>
  <si>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</si>
  <si>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</si>
  <si>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</si>
  <si>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</si>
  <si>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</si>
  <si>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</si>
  <si>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</si>
  <si>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</si>
  <si>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</si>
  <si>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№92</t>
  </si>
  <si>
    <t>Маршрут №92</t>
  </si>
  <si>
    <t>Полтавська</t>
  </si>
  <si>
    <t>ГРС Орданівка</t>
  </si>
  <si>
    <t>ГРС Пришиб</t>
  </si>
  <si>
    <t>Додаток до Паспорту фізико-хімічних показників природного газу. Маршрут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</si>
</sst>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168" fontId="14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I1" zoomScale="91" zoomScaleNormal="66" zoomScaleSheetLayoutView="91" workbookViewId="0">
      <selection activeCell="V50" sqref="V50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7" t="s">
        <v>60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91" t="s">
        <v>61</v>
      </c>
      <c r="AA1" s="191"/>
      <c r="AB1" s="191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197" t="s">
        <v>59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90"/>
      <c r="N3" s="190"/>
      <c r="O3" s="190"/>
      <c r="P3" s="190"/>
      <c r="Q3" s="190"/>
      <c r="R3" s="190"/>
      <c r="S3" s="190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8" t="s">
        <v>55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9" t="s">
        <v>1</v>
      </c>
      <c r="B7" s="194" t="s">
        <v>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194" t="s">
        <v>3</v>
      </c>
      <c r="O7" s="195"/>
      <c r="P7" s="195"/>
      <c r="Q7" s="195"/>
      <c r="R7" s="195"/>
      <c r="S7" s="195"/>
      <c r="T7" s="195"/>
      <c r="U7" s="195"/>
      <c r="V7" s="195"/>
      <c r="W7" s="195"/>
      <c r="X7" s="162" t="s">
        <v>4</v>
      </c>
      <c r="Y7" s="177" t="s">
        <v>5</v>
      </c>
      <c r="Z7" s="154" t="s">
        <v>6</v>
      </c>
      <c r="AA7" s="154" t="s">
        <v>7</v>
      </c>
      <c r="AB7" s="174" t="s">
        <v>8</v>
      </c>
      <c r="AC7" s="40"/>
      <c r="AD7" s="1"/>
      <c r="AE7" s="1"/>
      <c r="AF7" s="1"/>
      <c r="AG7" s="1"/>
    </row>
    <row r="8" spans="1:33" ht="15.75" thickBot="1" x14ac:dyDescent="0.3">
      <c r="A8" s="160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59" t="s">
        <v>9</v>
      </c>
      <c r="O8" s="198" t="s">
        <v>10</v>
      </c>
      <c r="P8" s="199"/>
      <c r="Q8" s="199"/>
      <c r="R8" s="199"/>
      <c r="S8" s="199"/>
      <c r="T8" s="199"/>
      <c r="U8" s="199"/>
      <c r="V8" s="199"/>
      <c r="W8" s="200"/>
      <c r="X8" s="163"/>
      <c r="Y8" s="178"/>
      <c r="Z8" s="155"/>
      <c r="AA8" s="155"/>
      <c r="AB8" s="175"/>
      <c r="AC8" s="40"/>
      <c r="AD8" s="1"/>
      <c r="AE8" s="1"/>
      <c r="AF8" s="1"/>
      <c r="AG8" s="1"/>
    </row>
    <row r="9" spans="1:33" ht="15.75" thickBot="1" x14ac:dyDescent="0.3">
      <c r="A9" s="160"/>
      <c r="B9" s="165" t="s">
        <v>11</v>
      </c>
      <c r="C9" s="157" t="s">
        <v>12</v>
      </c>
      <c r="D9" s="157" t="s">
        <v>13</v>
      </c>
      <c r="E9" s="157" t="s">
        <v>14</v>
      </c>
      <c r="F9" s="157" t="s">
        <v>15</v>
      </c>
      <c r="G9" s="157" t="s">
        <v>16</v>
      </c>
      <c r="H9" s="157" t="s">
        <v>17</v>
      </c>
      <c r="I9" s="157" t="s">
        <v>18</v>
      </c>
      <c r="J9" s="157" t="s">
        <v>19</v>
      </c>
      <c r="K9" s="157" t="s">
        <v>20</v>
      </c>
      <c r="L9" s="157" t="s">
        <v>21</v>
      </c>
      <c r="M9" s="192" t="s">
        <v>22</v>
      </c>
      <c r="N9" s="160"/>
      <c r="O9" s="180" t="s">
        <v>23</v>
      </c>
      <c r="P9" s="181"/>
      <c r="Q9" s="182"/>
      <c r="R9" s="194" t="s">
        <v>24</v>
      </c>
      <c r="S9" s="195"/>
      <c r="T9" s="196"/>
      <c r="U9" s="180" t="s">
        <v>25</v>
      </c>
      <c r="V9" s="181"/>
      <c r="W9" s="182"/>
      <c r="X9" s="163"/>
      <c r="Y9" s="178"/>
      <c r="Z9" s="155"/>
      <c r="AA9" s="155"/>
      <c r="AB9" s="175"/>
      <c r="AC9" s="40"/>
      <c r="AD9" s="1"/>
      <c r="AE9" s="1"/>
      <c r="AF9" s="1"/>
      <c r="AG9" s="1"/>
    </row>
    <row r="10" spans="1:33" ht="107.25" customHeight="1" thickBot="1" x14ac:dyDescent="0.3">
      <c r="A10" s="161"/>
      <c r="B10" s="166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93"/>
      <c r="N10" s="161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4"/>
      <c r="Y10" s="179"/>
      <c r="Z10" s="156"/>
      <c r="AA10" s="156"/>
      <c r="AB10" s="176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8268.8451000000005</v>
      </c>
      <c r="P11" s="56">
        <v>34.619999999999997</v>
      </c>
      <c r="Q11" s="54">
        <v>9.6166999999999998</v>
      </c>
      <c r="R11" s="55">
        <v>9159.7402999999995</v>
      </c>
      <c r="S11" s="56">
        <v>38.35</v>
      </c>
      <c r="T11" s="136">
        <v>10.652799999999999</v>
      </c>
      <c r="U11" s="57">
        <v>11692</v>
      </c>
      <c r="V11" s="58">
        <v>48.95</v>
      </c>
      <c r="W11" s="59">
        <v>13.597200000000001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8268.8451000000005</v>
      </c>
      <c r="P12" s="68">
        <v>34.619999999999997</v>
      </c>
      <c r="Q12" s="69">
        <v>9.6166999999999998</v>
      </c>
      <c r="R12" s="70">
        <v>9159.7402999999995</v>
      </c>
      <c r="S12" s="68">
        <v>38.35</v>
      </c>
      <c r="T12" s="59">
        <v>10.652799999999999</v>
      </c>
      <c r="U12" s="71">
        <v>11692</v>
      </c>
      <c r="V12" s="72">
        <v>48.95</v>
      </c>
      <c r="W12" s="59">
        <v>13.597200000000001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8268.8451000000005</v>
      </c>
      <c r="P13" s="68">
        <v>34.619999999999997</v>
      </c>
      <c r="Q13" s="69">
        <v>9.6166999999999998</v>
      </c>
      <c r="R13" s="70">
        <v>9159.7402999999995</v>
      </c>
      <c r="S13" s="68">
        <v>38.35</v>
      </c>
      <c r="T13" s="59">
        <v>10.652799999999999</v>
      </c>
      <c r="U13" s="79">
        <v>11692</v>
      </c>
      <c r="V13" s="80">
        <v>48.95</v>
      </c>
      <c r="W13" s="59">
        <v>13.597200000000001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8268.8451000000005</v>
      </c>
      <c r="P14" s="68">
        <v>34.619999999999997</v>
      </c>
      <c r="Q14" s="69">
        <v>9.6166999999999998</v>
      </c>
      <c r="R14" s="70">
        <v>9159.7402999999995</v>
      </c>
      <c r="S14" s="68">
        <v>38.35</v>
      </c>
      <c r="T14" s="59">
        <v>10.652799999999999</v>
      </c>
      <c r="U14" s="79">
        <v>11692</v>
      </c>
      <c r="V14" s="80">
        <v>48.95</v>
      </c>
      <c r="W14" s="59">
        <v>13.597200000000001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8268.8451000000005</v>
      </c>
      <c r="P15" s="68">
        <v>34.619999999999997</v>
      </c>
      <c r="Q15" s="69">
        <v>9.6166999999999998</v>
      </c>
      <c r="R15" s="70">
        <v>9159.7402999999995</v>
      </c>
      <c r="S15" s="68">
        <v>38.35</v>
      </c>
      <c r="T15" s="59">
        <v>10.652799999999999</v>
      </c>
      <c r="U15" s="87">
        <v>11692</v>
      </c>
      <c r="V15" s="88">
        <v>48.95</v>
      </c>
      <c r="W15" s="59">
        <v>13.597200000000001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8268.8451000000005</v>
      </c>
      <c r="P16" s="68">
        <v>34.619999999999997</v>
      </c>
      <c r="Q16" s="69">
        <v>9.6166999999999998</v>
      </c>
      <c r="R16" s="70">
        <v>9159.7402999999995</v>
      </c>
      <c r="S16" s="68">
        <v>38.35</v>
      </c>
      <c r="T16" s="59">
        <v>10.652799999999999</v>
      </c>
      <c r="U16" s="79">
        <v>11692</v>
      </c>
      <c r="V16" s="80">
        <v>48.95</v>
      </c>
      <c r="W16" s="59">
        <v>13.597200000000001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8268.8451000000005</v>
      </c>
      <c r="P17" s="68">
        <v>34.619999999999997</v>
      </c>
      <c r="Q17" s="69">
        <v>9.6166999999999998</v>
      </c>
      <c r="R17" s="70">
        <v>9159.7402999999995</v>
      </c>
      <c r="S17" s="68">
        <v>38.35</v>
      </c>
      <c r="T17" s="59">
        <v>10.652799999999999</v>
      </c>
      <c r="U17" s="87">
        <v>11692</v>
      </c>
      <c r="V17" s="88">
        <v>48.95</v>
      </c>
      <c r="W17" s="59">
        <v>13.597200000000001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>
        <v>91.057900000000004</v>
      </c>
      <c r="C18" s="64">
        <v>4.3982000000000001</v>
      </c>
      <c r="D18" s="64">
        <v>1.1177999999999999</v>
      </c>
      <c r="E18" s="64">
        <v>0.1283</v>
      </c>
      <c r="F18" s="64">
        <v>0.2</v>
      </c>
      <c r="G18" s="64">
        <v>3.8999999999999998E-3</v>
      </c>
      <c r="H18" s="64">
        <v>5.9499999999999997E-2</v>
      </c>
      <c r="I18" s="64">
        <v>5.2699999999999997E-2</v>
      </c>
      <c r="J18" s="64">
        <v>8.0399999999999999E-2</v>
      </c>
      <c r="K18" s="64">
        <v>7.0000000000000001E-3</v>
      </c>
      <c r="L18" s="64">
        <v>1.9581999999999999</v>
      </c>
      <c r="M18" s="65">
        <v>0.93620000000000003</v>
      </c>
      <c r="N18" s="66">
        <v>0.73870000000000002</v>
      </c>
      <c r="O18" s="67">
        <v>8280.7873999999993</v>
      </c>
      <c r="P18" s="90">
        <v>34.67</v>
      </c>
      <c r="Q18" s="69">
        <v>9.6305999999999994</v>
      </c>
      <c r="R18" s="70">
        <v>9174.0709999999999</v>
      </c>
      <c r="S18" s="90">
        <v>38.409999999999997</v>
      </c>
      <c r="T18" s="59">
        <v>10.6694</v>
      </c>
      <c r="U18" s="71">
        <v>11713</v>
      </c>
      <c r="V18" s="72">
        <v>49.04</v>
      </c>
      <c r="W18" s="59">
        <v>13.622199999999999</v>
      </c>
      <c r="X18" s="81">
        <v>-3.7</v>
      </c>
      <c r="Y18" s="74">
        <v>-6.6</v>
      </c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8280.7873999999993</v>
      </c>
      <c r="P19" s="90">
        <v>34.67</v>
      </c>
      <c r="Q19" s="69">
        <v>9.6305999999999994</v>
      </c>
      <c r="R19" s="70">
        <v>9174.0709999999999</v>
      </c>
      <c r="S19" s="90">
        <v>38.409999999999997</v>
      </c>
      <c r="T19" s="59">
        <v>10.6694</v>
      </c>
      <c r="U19" s="71">
        <v>11713</v>
      </c>
      <c r="V19" s="72">
        <v>49.04</v>
      </c>
      <c r="W19" s="59">
        <v>13.622199999999999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8280.7873999999993</v>
      </c>
      <c r="P20" s="90">
        <v>34.67</v>
      </c>
      <c r="Q20" s="69">
        <v>9.6305999999999994</v>
      </c>
      <c r="R20" s="70">
        <v>9174.0709999999999</v>
      </c>
      <c r="S20" s="90">
        <v>38.409999999999997</v>
      </c>
      <c r="T20" s="59">
        <v>10.6694</v>
      </c>
      <c r="U20" s="79">
        <v>11713</v>
      </c>
      <c r="V20" s="80">
        <v>49.04</v>
      </c>
      <c r="W20" s="59">
        <v>13.622199999999999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8280.7873999999993</v>
      </c>
      <c r="P21" s="90">
        <v>34.67</v>
      </c>
      <c r="Q21" s="69">
        <v>9.6305999999999994</v>
      </c>
      <c r="R21" s="70">
        <v>9174.0709999999999</v>
      </c>
      <c r="S21" s="90">
        <v>38.409999999999997</v>
      </c>
      <c r="T21" s="59">
        <v>10.6694</v>
      </c>
      <c r="U21" s="79">
        <v>11713</v>
      </c>
      <c r="V21" s="80">
        <v>49.04</v>
      </c>
      <c r="W21" s="59">
        <v>13.622199999999999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8280.7873999999993</v>
      </c>
      <c r="P22" s="90">
        <v>34.67</v>
      </c>
      <c r="Q22" s="69">
        <v>9.6305999999999994</v>
      </c>
      <c r="R22" s="70">
        <v>9174.0709999999999</v>
      </c>
      <c r="S22" s="90">
        <v>38.409999999999997</v>
      </c>
      <c r="T22" s="59">
        <v>10.6694</v>
      </c>
      <c r="U22" s="87">
        <v>11713</v>
      </c>
      <c r="V22" s="88">
        <v>49.04</v>
      </c>
      <c r="W22" s="59">
        <v>13.622199999999999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8280.7873999999993</v>
      </c>
      <c r="P23" s="68">
        <v>34.67</v>
      </c>
      <c r="Q23" s="69">
        <v>9.6305999999999994</v>
      </c>
      <c r="R23" s="70">
        <v>9174.0709999999999</v>
      </c>
      <c r="S23" s="68">
        <v>38.409999999999997</v>
      </c>
      <c r="T23" s="59">
        <v>10.6694</v>
      </c>
      <c r="U23" s="79">
        <v>11713</v>
      </c>
      <c r="V23" s="80">
        <v>49.04</v>
      </c>
      <c r="W23" s="59">
        <v>13.622199999999999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8280.7873999999993</v>
      </c>
      <c r="P24" s="68">
        <v>34.67</v>
      </c>
      <c r="Q24" s="69">
        <v>9.6305999999999994</v>
      </c>
      <c r="R24" s="70">
        <v>9174.0709999999999</v>
      </c>
      <c r="S24" s="68">
        <v>38.409999999999997</v>
      </c>
      <c r="T24" s="59">
        <v>10.6694</v>
      </c>
      <c r="U24" s="87">
        <v>11713</v>
      </c>
      <c r="V24" s="88">
        <v>49.04</v>
      </c>
      <c r="W24" s="59">
        <v>13.622199999999999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>
        <v>90.883600000000001</v>
      </c>
      <c r="C25" s="92">
        <v>4.4252000000000002</v>
      </c>
      <c r="D25" s="92">
        <v>1.1215999999999999</v>
      </c>
      <c r="E25" s="92">
        <v>0.12970000000000001</v>
      </c>
      <c r="F25" s="92">
        <v>0.2</v>
      </c>
      <c r="G25" s="92">
        <v>4.1000000000000003E-3</v>
      </c>
      <c r="H25" s="92">
        <v>6.0400000000000002E-2</v>
      </c>
      <c r="I25" s="92">
        <v>4.9799999999999997E-2</v>
      </c>
      <c r="J25" s="92">
        <v>8.1500000000000003E-2</v>
      </c>
      <c r="K25" s="92">
        <v>8.8999999999999999E-3</v>
      </c>
      <c r="L25" s="92">
        <v>2.0947</v>
      </c>
      <c r="M25" s="93">
        <v>0.94040000000000001</v>
      </c>
      <c r="N25" s="78">
        <v>0.73970000000000002</v>
      </c>
      <c r="O25" s="67">
        <v>8271.2335000000003</v>
      </c>
      <c r="P25" s="68">
        <v>34.630000000000003</v>
      </c>
      <c r="Q25" s="69">
        <v>9.6194000000000006</v>
      </c>
      <c r="R25" s="70">
        <v>9162.1286999999993</v>
      </c>
      <c r="S25" s="68">
        <v>38.36</v>
      </c>
      <c r="T25" s="59">
        <v>10.6556</v>
      </c>
      <c r="U25" s="79">
        <v>11692</v>
      </c>
      <c r="V25" s="80">
        <v>48.95</v>
      </c>
      <c r="W25" s="59">
        <v>13.597200000000001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8271.2335000000003</v>
      </c>
      <c r="P26" s="68">
        <v>34.630000000000003</v>
      </c>
      <c r="Q26" s="69">
        <v>9.6194000000000006</v>
      </c>
      <c r="R26" s="70">
        <v>9162.1286999999993</v>
      </c>
      <c r="S26" s="68">
        <v>38.36</v>
      </c>
      <c r="T26" s="59">
        <v>10.6556</v>
      </c>
      <c r="U26" s="79">
        <v>11692</v>
      </c>
      <c r="V26" s="80">
        <v>48.95</v>
      </c>
      <c r="W26" s="59">
        <v>13.597200000000001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8271.2335000000003</v>
      </c>
      <c r="P27" s="68">
        <v>34.630000000000003</v>
      </c>
      <c r="Q27" s="69">
        <v>9.6194000000000006</v>
      </c>
      <c r="R27" s="70">
        <v>9162.1286999999993</v>
      </c>
      <c r="S27" s="68">
        <v>38.36</v>
      </c>
      <c r="T27" s="59">
        <v>10.6556</v>
      </c>
      <c r="U27" s="79">
        <v>11692</v>
      </c>
      <c r="V27" s="80">
        <v>48.95</v>
      </c>
      <c r="W27" s="59">
        <v>13.597200000000001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8271.2335000000003</v>
      </c>
      <c r="P28" s="68">
        <v>34.630000000000003</v>
      </c>
      <c r="Q28" s="69">
        <v>9.6194000000000006</v>
      </c>
      <c r="R28" s="70">
        <v>9162.1286999999993</v>
      </c>
      <c r="S28" s="68">
        <v>38.36</v>
      </c>
      <c r="T28" s="59">
        <v>10.6556</v>
      </c>
      <c r="U28" s="79">
        <v>11692</v>
      </c>
      <c r="V28" s="80">
        <v>48.95</v>
      </c>
      <c r="W28" s="59">
        <v>13.597200000000001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8271.2335000000003</v>
      </c>
      <c r="P29" s="68">
        <v>34.630000000000003</v>
      </c>
      <c r="Q29" s="69">
        <v>9.6194000000000006</v>
      </c>
      <c r="R29" s="70">
        <v>9162.1286999999993</v>
      </c>
      <c r="S29" s="68">
        <v>38.36</v>
      </c>
      <c r="T29" s="59">
        <v>10.6556</v>
      </c>
      <c r="U29" s="87">
        <v>11692</v>
      </c>
      <c r="V29" s="88">
        <v>48.95</v>
      </c>
      <c r="W29" s="59">
        <v>13.597200000000001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8271.2335000000003</v>
      </c>
      <c r="P30" s="68">
        <v>34.630000000000003</v>
      </c>
      <c r="Q30" s="69">
        <v>9.6194000000000006</v>
      </c>
      <c r="R30" s="70">
        <v>9162.1286999999993</v>
      </c>
      <c r="S30" s="68">
        <v>38.36</v>
      </c>
      <c r="T30" s="59">
        <v>10.6556</v>
      </c>
      <c r="U30" s="79">
        <v>11692</v>
      </c>
      <c r="V30" s="80">
        <v>48.95</v>
      </c>
      <c r="W30" s="59">
        <v>13.597200000000001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8271.2335000000003</v>
      </c>
      <c r="P31" s="68">
        <v>34.630000000000003</v>
      </c>
      <c r="Q31" s="69">
        <v>9.6194000000000006</v>
      </c>
      <c r="R31" s="70">
        <v>9162.1286999999993</v>
      </c>
      <c r="S31" s="68">
        <v>38.36</v>
      </c>
      <c r="T31" s="59">
        <v>10.6556</v>
      </c>
      <c r="U31" s="87">
        <v>11692</v>
      </c>
      <c r="V31" s="88">
        <v>48.95</v>
      </c>
      <c r="W31" s="59">
        <v>13.597200000000001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>
        <v>90.934799999999996</v>
      </c>
      <c r="C32" s="92">
        <v>4.3851000000000004</v>
      </c>
      <c r="D32" s="92">
        <v>1.0861000000000001</v>
      </c>
      <c r="E32" s="92">
        <v>0.1288</v>
      </c>
      <c r="F32" s="92">
        <v>0.20349999999999999</v>
      </c>
      <c r="G32" s="92">
        <v>4.1000000000000003E-3</v>
      </c>
      <c r="H32" s="92">
        <v>6.08E-2</v>
      </c>
      <c r="I32" s="92">
        <v>5.1299999999999998E-2</v>
      </c>
      <c r="J32" s="92">
        <v>9.3899999999999997E-2</v>
      </c>
      <c r="K32" s="92">
        <v>9.4999999999999998E-3</v>
      </c>
      <c r="L32" s="92">
        <v>2.1114000000000002</v>
      </c>
      <c r="M32" s="93">
        <v>0.93079999999999996</v>
      </c>
      <c r="N32" s="78">
        <v>0.73950000000000005</v>
      </c>
      <c r="O32" s="67">
        <v>8268.8451000000005</v>
      </c>
      <c r="P32" s="68">
        <v>34.619999999999997</v>
      </c>
      <c r="Q32" s="69">
        <v>9.6166999999999998</v>
      </c>
      <c r="R32" s="70">
        <v>9159.7402999999995</v>
      </c>
      <c r="S32" s="68">
        <v>38.35</v>
      </c>
      <c r="T32" s="59">
        <v>10.652799999999999</v>
      </c>
      <c r="U32" s="79">
        <v>11692</v>
      </c>
      <c r="V32" s="80">
        <v>48.95</v>
      </c>
      <c r="W32" s="59">
        <v>13.597200000000001</v>
      </c>
      <c r="X32" s="81">
        <v>-3.6</v>
      </c>
      <c r="Y32" s="74">
        <v>-5.9</v>
      </c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8268.8451000000005</v>
      </c>
      <c r="P33" s="68">
        <v>34.619999999999997</v>
      </c>
      <c r="Q33" s="69">
        <v>9.6166999999999998</v>
      </c>
      <c r="R33" s="70">
        <v>9159.7402999999995</v>
      </c>
      <c r="S33" s="68">
        <v>38.35</v>
      </c>
      <c r="T33" s="59">
        <v>10.652799999999999</v>
      </c>
      <c r="U33" s="79">
        <v>11692</v>
      </c>
      <c r="V33" s="80">
        <v>48.95</v>
      </c>
      <c r="W33" s="59">
        <v>13.597200000000001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8268.8451000000005</v>
      </c>
      <c r="P34" s="68">
        <v>34.619999999999997</v>
      </c>
      <c r="Q34" s="69">
        <v>9.6166999999999998</v>
      </c>
      <c r="R34" s="70">
        <v>9159.7402999999995</v>
      </c>
      <c r="S34" s="68">
        <v>38.35</v>
      </c>
      <c r="T34" s="59">
        <v>10.652799999999999</v>
      </c>
      <c r="U34" s="79">
        <v>11692</v>
      </c>
      <c r="V34" s="80">
        <v>48.95</v>
      </c>
      <c r="W34" s="59">
        <v>13.597200000000001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8268.8451000000005</v>
      </c>
      <c r="P35" s="68">
        <v>34.619999999999997</v>
      </c>
      <c r="Q35" s="69">
        <v>9.6166999999999998</v>
      </c>
      <c r="R35" s="70">
        <v>9159.7402999999995</v>
      </c>
      <c r="S35" s="68">
        <v>38.35</v>
      </c>
      <c r="T35" s="59">
        <v>10.652799999999999</v>
      </c>
      <c r="U35" s="79">
        <v>11692</v>
      </c>
      <c r="V35" s="80">
        <v>48.95</v>
      </c>
      <c r="W35" s="59">
        <v>13.597200000000001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8268.8451000000005</v>
      </c>
      <c r="P36" s="68">
        <v>34.619999999999997</v>
      </c>
      <c r="Q36" s="69">
        <v>9.6166999999999998</v>
      </c>
      <c r="R36" s="70">
        <v>9159.7402999999995</v>
      </c>
      <c r="S36" s="68">
        <v>38.35</v>
      </c>
      <c r="T36" s="59">
        <v>10.652799999999999</v>
      </c>
      <c r="U36" s="87">
        <v>11692</v>
      </c>
      <c r="V36" s="88">
        <v>48.95</v>
      </c>
      <c r="W36" s="59">
        <v>13.597200000000001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8268.8451000000005</v>
      </c>
      <c r="P37" s="68">
        <v>34.619999999999997</v>
      </c>
      <c r="Q37" s="69">
        <v>9.6166999999999998</v>
      </c>
      <c r="R37" s="70">
        <v>9159.7402999999995</v>
      </c>
      <c r="S37" s="68">
        <v>38.35</v>
      </c>
      <c r="T37" s="59">
        <v>10.652799999999999</v>
      </c>
      <c r="U37" s="79">
        <v>11692</v>
      </c>
      <c r="V37" s="80">
        <v>48.95</v>
      </c>
      <c r="W37" s="59">
        <v>13.597200000000001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8268.8451000000005</v>
      </c>
      <c r="P38" s="68">
        <v>34.619999999999997</v>
      </c>
      <c r="Q38" s="69">
        <v>9.6166999999999998</v>
      </c>
      <c r="R38" s="70">
        <v>9159.7402999999995</v>
      </c>
      <c r="S38" s="68">
        <v>38.35</v>
      </c>
      <c r="T38" s="59">
        <v>10.652799999999999</v>
      </c>
      <c r="U38" s="87">
        <v>11692</v>
      </c>
      <c r="V38" s="88">
        <v>48.95</v>
      </c>
      <c r="W38" s="59">
        <v>13.597200000000001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8268.8451000000005</v>
      </c>
      <c r="P39" s="68">
        <v>34.619999999999997</v>
      </c>
      <c r="Q39" s="69">
        <v>9.6166999999999998</v>
      </c>
      <c r="R39" s="70">
        <v>9159.7402999999995</v>
      </c>
      <c r="S39" s="68">
        <v>38.35</v>
      </c>
      <c r="T39" s="59">
        <v>10.652799999999999</v>
      </c>
      <c r="U39" s="79">
        <v>11692</v>
      </c>
      <c r="V39" s="80">
        <v>48.95</v>
      </c>
      <c r="W39" s="59">
        <v>13.597200000000001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8268.8451000000005</v>
      </c>
      <c r="P40" s="68">
        <v>34.619999999999997</v>
      </c>
      <c r="Q40" s="69">
        <v>9.6166999999999998</v>
      </c>
      <c r="R40" s="70">
        <v>9159.7402999999995</v>
      </c>
      <c r="S40" s="68">
        <v>38.35</v>
      </c>
      <c r="T40" s="59">
        <v>10.652799999999999</v>
      </c>
      <c r="U40" s="102">
        <v>11692</v>
      </c>
      <c r="V40" s="103">
        <v>48.95</v>
      </c>
      <c r="W40" s="59">
        <v>13.597200000000001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80" t="s">
        <v>42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83">
        <v>8272.1888999999992</v>
      </c>
      <c r="P42" s="152">
        <v>34.634</v>
      </c>
      <c r="Q42" s="185">
        <v>9.6205999999999996</v>
      </c>
      <c r="R42" s="183">
        <v>9163.6334999999999</v>
      </c>
      <c r="S42" s="152">
        <v>38.366300000000003</v>
      </c>
      <c r="T42" s="185">
        <v>10.657299999999999</v>
      </c>
      <c r="U42" s="172"/>
      <c r="V42" s="173"/>
      <c r="W42" s="173"/>
      <c r="X42" s="173"/>
      <c r="Y42" s="173"/>
      <c r="Z42" s="173"/>
      <c r="AA42" s="173"/>
      <c r="AB42" s="173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7" t="s">
        <v>31</v>
      </c>
      <c r="I43" s="188"/>
      <c r="J43" s="188"/>
      <c r="K43" s="188"/>
      <c r="L43" s="188"/>
      <c r="M43" s="188"/>
      <c r="N43" s="189"/>
      <c r="O43" s="184"/>
      <c r="P43" s="153"/>
      <c r="Q43" s="186"/>
      <c r="R43" s="184"/>
      <c r="S43" s="153"/>
      <c r="T43" s="186"/>
      <c r="U43" s="170"/>
      <c r="V43" s="171"/>
      <c r="W43" s="171"/>
      <c r="X43" s="171"/>
      <c r="Y43" s="171"/>
      <c r="Z43" s="171"/>
      <c r="AA43" s="171"/>
      <c r="AB43" s="171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9"/>
      <c r="V44" s="169"/>
      <c r="W44" s="169"/>
      <c r="X44" s="169"/>
      <c r="Y44" s="169"/>
      <c r="Z44" s="169"/>
      <c r="AA44" s="169"/>
      <c r="AB44" s="169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topLeftCell="A7" workbookViewId="0">
      <selection activeCell="I17" sqref="I17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4" t="s">
        <v>65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38</v>
      </c>
      <c r="B5" s="205" t="s">
        <v>39</v>
      </c>
      <c r="C5" s="207" t="s">
        <v>40</v>
      </c>
      <c r="D5" s="208"/>
      <c r="E5" s="209"/>
    </row>
    <row r="6" spans="1:26" ht="15.75" thickBot="1" x14ac:dyDescent="0.3">
      <c r="A6" s="206"/>
      <c r="B6" s="206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61</v>
      </c>
      <c r="B7" s="140"/>
      <c r="C7" s="141">
        <v>9163.6334999999999</v>
      </c>
      <c r="D7" s="142">
        <v>38.366300000000003</v>
      </c>
      <c r="E7" s="143">
        <v>10.657299999999999</v>
      </c>
      <c r="F7" s="139"/>
    </row>
    <row r="8" spans="1:26" x14ac:dyDescent="0.25">
      <c r="A8" s="149" t="s">
        <v>62</v>
      </c>
      <c r="B8" s="146" t="s">
        <v>63</v>
      </c>
      <c r="C8" s="147"/>
      <c r="D8" s="148"/>
      <c r="E8" s="148"/>
    </row>
    <row r="9" spans="1:26" x14ac:dyDescent="0.25">
      <c r="A9" s="149" t="s">
        <v>62</v>
      </c>
      <c r="B9" s="146" t="s">
        <v>64</v>
      </c>
      <c r="C9" s="147">
        <v>9163.6812000000009</v>
      </c>
      <c r="D9" s="148">
        <v>38.366500000000002</v>
      </c>
      <c r="E9" s="148">
        <v>10.657400000000001</v>
      </c>
    </row>
    <row r="10" spans="1:26" x14ac:dyDescent="0.25">
      <c r="A10" s="132"/>
      <c r="B10" s="132"/>
      <c r="C10" s="135"/>
      <c r="D10" s="133"/>
      <c r="E10" s="133"/>
    </row>
    <row r="11" spans="1:26" x14ac:dyDescent="0.25">
      <c r="A11" s="27" t="s">
        <v>49</v>
      </c>
      <c r="B11" s="28"/>
      <c r="C11" s="28" t="s">
        <v>50</v>
      </c>
      <c r="D11" s="28"/>
      <c r="E11" s="28"/>
      <c r="F11" s="28"/>
      <c r="G11" s="151">
        <f ca="1">TODAY()</f>
        <v>42919</v>
      </c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19" t="s">
        <v>32</v>
      </c>
      <c r="C12" s="33" t="s">
        <v>33</v>
      </c>
      <c r="E12" s="35" t="s">
        <v>34</v>
      </c>
      <c r="F12" s="30"/>
      <c r="G12" s="31" t="s">
        <v>35</v>
      </c>
      <c r="H12" s="24"/>
      <c r="I12" s="24"/>
      <c r="J12" s="24"/>
      <c r="K12" s="24"/>
      <c r="L12" s="24"/>
      <c r="M12" s="24"/>
      <c r="N12" s="26"/>
      <c r="O12" s="24"/>
      <c r="P12" s="24"/>
      <c r="Q12" s="19"/>
      <c r="R12" s="24"/>
      <c r="S12" s="24"/>
      <c r="T12" s="24"/>
      <c r="U12" s="19"/>
      <c r="V12" s="24"/>
      <c r="W12" s="24"/>
      <c r="X12" s="24"/>
      <c r="Y12" s="24"/>
      <c r="Z12" s="24"/>
    </row>
    <row r="13" spans="1:26" x14ac:dyDescent="0.25">
      <c r="A13" s="27" t="s">
        <v>47</v>
      </c>
      <c r="B13" s="28"/>
      <c r="C13" s="28" t="s">
        <v>48</v>
      </c>
      <c r="D13" s="34"/>
      <c r="E13" s="36"/>
      <c r="F13" s="37"/>
      <c r="G13" s="151">
        <f ca="1">TODAY()</f>
        <v>42919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19" t="s">
        <v>36</v>
      </c>
      <c r="C14" s="33" t="s">
        <v>33</v>
      </c>
      <c r="E14" s="35" t="s">
        <v>34</v>
      </c>
      <c r="F14" s="30"/>
      <c r="G14" s="31" t="s">
        <v>35</v>
      </c>
      <c r="H14" s="24"/>
      <c r="I14" s="24"/>
      <c r="J14" s="24"/>
      <c r="K14" s="24"/>
      <c r="L14" s="24"/>
      <c r="M14" s="24"/>
      <c r="N14" s="19"/>
      <c r="O14" s="24"/>
      <c r="P14" s="24"/>
      <c r="Q14" s="19"/>
      <c r="R14" s="24"/>
      <c r="S14" s="24"/>
      <c r="T14" s="24"/>
      <c r="U14" s="19"/>
      <c r="V14" s="24"/>
      <c r="W14" s="24"/>
      <c r="X14" s="24"/>
      <c r="Y14" s="24"/>
      <c r="Z14" s="24"/>
    </row>
    <row r="15" spans="1:26" x14ac:dyDescent="0.25">
      <c r="A15" s="27" t="s">
        <v>45</v>
      </c>
      <c r="B15" s="28"/>
      <c r="C15" s="28" t="s">
        <v>46</v>
      </c>
      <c r="D15" s="34"/>
      <c r="E15" s="36"/>
      <c r="F15" s="38"/>
      <c r="G15" s="151">
        <f ca="1">TODAY()</f>
        <v>42919</v>
      </c>
      <c r="H15" s="32"/>
    </row>
    <row r="16" spans="1:26" x14ac:dyDescent="0.25">
      <c r="A16" s="19" t="s">
        <v>37</v>
      </c>
      <c r="C16" s="33" t="s">
        <v>33</v>
      </c>
      <c r="E16" s="35" t="s">
        <v>34</v>
      </c>
      <c r="F16" s="30"/>
      <c r="G16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2017-07-03T12:35:26Z</cp:lastPrinted>
  <dcterms:created xsi:type="dcterms:W3CDTF">2017-03-02T08:26:11Z</dcterms:created>
  <dcterms:modified xsi:type="dcterms:W3CDTF">2017-07-03T12:51:57Z</dcterms:modified>
</cp:coreProperties>
</file>