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<sst xmlns="http://schemas.openxmlformats.org/spreadsheetml/2006/main" count="57" uniqueCount="52">
  <si>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</si>
  <si>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</si>
  <si>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</si>
  <si>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</si>
  <si>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</si>
  <si>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</si>
  <si>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</si>
  <si>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</si>
  <si>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</si>
  <si>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</si>
  <si>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</si>
  <si>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</si>
  <si>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</si>
  <si>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</si>
  <si>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</si>
  <si>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</si>
  <si>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</si>
  <si>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</si>
  <si>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</si>
  <si>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</si>
  <si>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</si>
  <si>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</si>
  <si>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</si>
  <si>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</si>
  <si>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</si>
  <si>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</si>
  <si>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</si>
  <si>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</si>
  <si>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</si>
  <si>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</si>
  <si>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</si>
  <si>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</si>
  <si>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</si>
  <si>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</si>
  <si>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</si>
  <si>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</si>
  <si>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</si>
  <si>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</si>
  <si>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</si>
  <si>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</si>
  <si>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</si>
  <si>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</si>
  <si>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</si>
  <si>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</si>
  <si>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</si>
  <si>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</si>
  <si>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</si>
  <si>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</si>
  <si>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</si>
  <si>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</si>
  <si>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Хідновицьким НГП ГПУ "Львівгазвидобування" з ГРС "Сірка" Яворів                 (зам.з Комарна)</t>
    </r>
  </si>
  <si>
    <r>
      <t xml:space="preserve">по газопроводу </t>
    </r>
    <r>
      <rPr>
        <b/>
        <u val="single"/>
        <sz val="12"/>
        <rFont val="Arial"/>
        <family val="2"/>
      </rPr>
      <t xml:space="preserve">Комарно-Яворів  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01.09.2016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30.09.2016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</si>
</sst>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19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80" t="s">
        <v>12</v>
      </c>
      <c r="C1" s="80"/>
      <c r="D1" s="80"/>
      <c r="E1" s="80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80" t="s">
        <v>38</v>
      </c>
      <c r="C2" s="80"/>
      <c r="D2" s="80"/>
      <c r="E2" s="80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2"/>
      <c r="X2" s="73"/>
      <c r="Y2" s="73"/>
      <c r="Z2" s="4"/>
      <c r="AA2" s="4"/>
    </row>
    <row r="3" spans="2:27" ht="12.75">
      <c r="B3" s="80" t="s">
        <v>44</v>
      </c>
      <c r="C3" s="80"/>
      <c r="D3" s="80"/>
      <c r="E3" s="80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80" t="s">
        <v>45</v>
      </c>
      <c r="C5" s="80"/>
      <c r="D5" s="80"/>
      <c r="E5" s="80"/>
      <c r="F5" s="80"/>
      <c r="G5" s="80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8" t="s">
        <v>33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9"/>
    </row>
    <row r="7" spans="2:27" ht="33" customHeight="1">
      <c r="B7" s="74" t="s">
        <v>50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4"/>
      <c r="AA7" s="4"/>
    </row>
    <row r="8" spans="2:27" ht="18" customHeight="1">
      <c r="B8" s="76" t="s">
        <v>51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4"/>
      <c r="AA8" s="4"/>
    </row>
    <row r="9" spans="2:29" ht="32.25" customHeight="1">
      <c r="B9" s="56" t="s">
        <v>39</v>
      </c>
      <c r="C9" s="67" t="s">
        <v>34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67" t="s">
        <v>35</v>
      </c>
      <c r="P9" s="68"/>
      <c r="Q9" s="68"/>
      <c r="R9" s="70"/>
      <c r="S9" s="70"/>
      <c r="T9" s="71"/>
      <c r="U9" s="50" t="s">
        <v>31</v>
      </c>
      <c r="V9" s="53" t="s">
        <v>32</v>
      </c>
      <c r="W9" s="66" t="s">
        <v>41</v>
      </c>
      <c r="X9" s="66" t="s">
        <v>42</v>
      </c>
      <c r="Y9" s="66" t="s">
        <v>43</v>
      </c>
      <c r="Z9" s="4"/>
      <c r="AB9" s="7"/>
      <c r="AC9"/>
    </row>
    <row r="10" spans="2:29" ht="48.75" customHeight="1">
      <c r="B10" s="57"/>
      <c r="C10" s="65" t="s">
        <v>19</v>
      </c>
      <c r="D10" s="65" t="s">
        <v>20</v>
      </c>
      <c r="E10" s="65" t="s">
        <v>21</v>
      </c>
      <c r="F10" s="65" t="s">
        <v>22</v>
      </c>
      <c r="G10" s="65" t="s">
        <v>23</v>
      </c>
      <c r="H10" s="65" t="s">
        <v>24</v>
      </c>
      <c r="I10" s="65" t="s">
        <v>25</v>
      </c>
      <c r="J10" s="65" t="s">
        <v>26</v>
      </c>
      <c r="K10" s="65" t="s">
        <v>27</v>
      </c>
      <c r="L10" s="65" t="s">
        <v>28</v>
      </c>
      <c r="M10" s="59" t="s">
        <v>29</v>
      </c>
      <c r="N10" s="59" t="s">
        <v>30</v>
      </c>
      <c r="O10" s="59" t="s">
        <v>13</v>
      </c>
      <c r="P10" s="62" t="s">
        <v>14</v>
      </c>
      <c r="Q10" s="59" t="s">
        <v>16</v>
      </c>
      <c r="R10" s="59" t="s">
        <v>15</v>
      </c>
      <c r="S10" s="59" t="s">
        <v>17</v>
      </c>
      <c r="T10" s="59" t="s">
        <v>18</v>
      </c>
      <c r="U10" s="51"/>
      <c r="V10" s="54"/>
      <c r="W10" s="66"/>
      <c r="X10" s="66"/>
      <c r="Y10" s="66"/>
      <c r="Z10" s="4"/>
      <c r="AB10" s="7"/>
      <c r="AC10"/>
    </row>
    <row r="11" spans="2:29" ht="15.75" customHeight="1">
      <c r="B11" s="57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54"/>
      <c r="N11" s="54"/>
      <c r="O11" s="54"/>
      <c r="P11" s="63"/>
      <c r="Q11" s="60"/>
      <c r="R11" s="54"/>
      <c r="S11" s="54"/>
      <c r="T11" s="54"/>
      <c r="U11" s="51"/>
      <c r="V11" s="54"/>
      <c r="W11" s="66"/>
      <c r="X11" s="66"/>
      <c r="Y11" s="66"/>
      <c r="Z11" s="4"/>
      <c r="AB11" s="7"/>
      <c r="AC11"/>
    </row>
    <row r="12" spans="2:29" ht="21" customHeight="1">
      <c r="B12" s="58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55"/>
      <c r="N12" s="55"/>
      <c r="O12" s="55"/>
      <c r="P12" s="64"/>
      <c r="Q12" s="61"/>
      <c r="R12" s="55"/>
      <c r="S12" s="55"/>
      <c r="T12" s="55"/>
      <c r="U12" s="52"/>
      <c r="V12" s="55"/>
      <c r="W12" s="66"/>
      <c r="X12" s="66"/>
      <c r="Y12" s="66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29"/>
      <c r="Q13" s="29"/>
      <c r="R13" s="29"/>
      <c r="S13" s="9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15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29"/>
      <c r="T16" s="29"/>
      <c r="U16" s="29"/>
      <c r="V16" s="30"/>
      <c r="W16" s="38"/>
      <c r="X16" s="39"/>
      <c r="Y16" s="39"/>
      <c r="AA16" s="12">
        <f t="shared" si="0"/>
        <v>0</v>
      </c>
      <c r="AB16" s="13" t="str">
        <f>IF(AA16=100,"ОК"," ")</f>
        <v> </v>
      </c>
    </row>
    <row r="17" spans="2:28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9"/>
      <c r="V17" s="30"/>
      <c r="W17" s="33"/>
      <c r="X17" s="30"/>
      <c r="Y17" s="30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8">
        <v>6</v>
      </c>
      <c r="C18" s="28">
        <v>97.809</v>
      </c>
      <c r="D18" s="28">
        <v>0.381</v>
      </c>
      <c r="E18" s="28">
        <v>0.227</v>
      </c>
      <c r="F18" s="28">
        <v>0.11</v>
      </c>
      <c r="G18" s="28">
        <v>0.091</v>
      </c>
      <c r="H18" s="28">
        <v>0.002</v>
      </c>
      <c r="I18" s="28">
        <v>0.086</v>
      </c>
      <c r="J18" s="28">
        <v>0.026</v>
      </c>
      <c r="K18" s="28">
        <v>0.047</v>
      </c>
      <c r="L18" s="28">
        <v>0.006</v>
      </c>
      <c r="M18" s="28">
        <v>0.935</v>
      </c>
      <c r="N18" s="28">
        <v>0.28</v>
      </c>
      <c r="O18" s="28">
        <v>0.6886</v>
      </c>
      <c r="P18" s="29">
        <v>33.57</v>
      </c>
      <c r="Q18" s="29">
        <v>8018.38</v>
      </c>
      <c r="R18" s="29">
        <v>37.23</v>
      </c>
      <c r="S18" s="29">
        <v>8892.79</v>
      </c>
      <c r="T18" s="29">
        <v>49.24</v>
      </c>
      <c r="U18" s="29"/>
      <c r="V18" s="30"/>
      <c r="W18" s="33"/>
      <c r="X18" s="30"/>
      <c r="Y18" s="30"/>
      <c r="AA18" s="12">
        <f t="shared" si="0"/>
        <v>99.99999999999999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30"/>
      <c r="W22" s="38"/>
      <c r="X22" s="39"/>
      <c r="Y22" s="39"/>
      <c r="AA22" s="12">
        <f t="shared" si="0"/>
        <v>0</v>
      </c>
      <c r="AB22" s="13"/>
    </row>
    <row r="23" spans="2:28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9"/>
      <c r="V23" s="30"/>
      <c r="W23" s="32"/>
      <c r="X23" s="30"/>
      <c r="Y23" s="30"/>
      <c r="AA23" s="12">
        <f t="shared" si="0"/>
        <v>0</v>
      </c>
      <c r="AB23" s="13"/>
    </row>
    <row r="24" spans="2:28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30"/>
      <c r="W24" s="33"/>
      <c r="X24" s="30"/>
      <c r="Y24" s="30"/>
      <c r="AA24" s="12">
        <f t="shared" si="0"/>
        <v>0</v>
      </c>
      <c r="AB24" s="13"/>
    </row>
    <row r="25" spans="2:28" s="11" customFormat="1" ht="12.75">
      <c r="B25" s="8">
        <v>13</v>
      </c>
      <c r="C25" s="28">
        <v>97.878</v>
      </c>
      <c r="D25" s="28">
        <v>0.466</v>
      </c>
      <c r="E25" s="28">
        <v>0.214</v>
      </c>
      <c r="F25" s="28">
        <v>0.096</v>
      </c>
      <c r="G25" s="28">
        <v>0.068</v>
      </c>
      <c r="H25" s="28">
        <v>0.001</v>
      </c>
      <c r="I25" s="28">
        <v>0.073</v>
      </c>
      <c r="J25" s="28">
        <v>0.022</v>
      </c>
      <c r="K25" s="28">
        <v>0.027</v>
      </c>
      <c r="L25" s="28">
        <v>0.007</v>
      </c>
      <c r="M25" s="28">
        <v>0.873</v>
      </c>
      <c r="N25" s="28">
        <v>0.275</v>
      </c>
      <c r="O25" s="28">
        <v>0.687</v>
      </c>
      <c r="P25" s="29">
        <v>33.53</v>
      </c>
      <c r="Q25" s="29">
        <v>8009.92</v>
      </c>
      <c r="R25" s="29">
        <v>37.2</v>
      </c>
      <c r="S25" s="29">
        <v>8883.92</v>
      </c>
      <c r="T25" s="29">
        <v>49.25</v>
      </c>
      <c r="U25" s="29"/>
      <c r="V25" s="30"/>
      <c r="W25" s="32"/>
      <c r="X25" s="30"/>
      <c r="Y25" s="30"/>
      <c r="AA25" s="12">
        <f t="shared" si="0"/>
        <v>100.00000000000001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8"/>
      <c r="X26" s="39"/>
      <c r="Y26" s="39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7"/>
      <c r="W28" s="38"/>
      <c r="X28" s="39"/>
      <c r="Y28" s="39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40"/>
      <c r="X29" s="41"/>
      <c r="Y29" s="42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29"/>
      <c r="V30" s="30"/>
      <c r="W30" s="43"/>
      <c r="X30" s="30"/>
      <c r="Y30" s="28"/>
      <c r="AA30" s="12">
        <f t="shared" si="0"/>
        <v>0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43"/>
      <c r="X31" s="30"/>
      <c r="Y31" s="28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>
        <v>97.154</v>
      </c>
      <c r="D33" s="28">
        <v>0.535</v>
      </c>
      <c r="E33" s="28">
        <v>0.267</v>
      </c>
      <c r="F33" s="28">
        <v>0.106</v>
      </c>
      <c r="G33" s="28">
        <v>0.088</v>
      </c>
      <c r="H33" s="28">
        <v>0.002</v>
      </c>
      <c r="I33" s="28">
        <v>0.09</v>
      </c>
      <c r="J33" s="28">
        <v>0.027</v>
      </c>
      <c r="K33" s="28">
        <v>0.076</v>
      </c>
      <c r="L33" s="28">
        <v>0.009</v>
      </c>
      <c r="M33" s="28">
        <v>1.387</v>
      </c>
      <c r="N33" s="28">
        <v>0.259</v>
      </c>
      <c r="O33" s="28">
        <v>0.6929</v>
      </c>
      <c r="P33" s="29">
        <v>33.52</v>
      </c>
      <c r="Q33" s="29">
        <v>8007.13</v>
      </c>
      <c r="R33" s="29">
        <v>37.18</v>
      </c>
      <c r="S33" s="29">
        <v>8879.4</v>
      </c>
      <c r="T33" s="29">
        <v>49.02</v>
      </c>
      <c r="U33" s="29"/>
      <c r="V33" s="30"/>
      <c r="W33" s="38" t="s">
        <v>40</v>
      </c>
      <c r="X33" s="39" t="s">
        <v>40</v>
      </c>
      <c r="Y33" s="39" t="s">
        <v>40</v>
      </c>
      <c r="AA33" s="12">
        <f t="shared" si="0"/>
        <v>99.99999999999997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AA35" s="12">
        <f t="shared" si="0"/>
        <v>0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2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30"/>
      <c r="W37" s="33"/>
      <c r="X37" s="30"/>
      <c r="Y37" s="30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>
        <v>97.5978</v>
      </c>
      <c r="D38" s="28">
        <v>0.5089</v>
      </c>
      <c r="E38" s="28">
        <v>0.2696</v>
      </c>
      <c r="F38" s="28">
        <v>0.1125</v>
      </c>
      <c r="G38" s="28">
        <v>0.0929</v>
      </c>
      <c r="H38" s="28">
        <v>0.001</v>
      </c>
      <c r="I38" s="28">
        <v>0.0677</v>
      </c>
      <c r="J38" s="28">
        <v>0.0295</v>
      </c>
      <c r="K38" s="28">
        <v>0.0935</v>
      </c>
      <c r="L38" s="28">
        <v>0.0085</v>
      </c>
      <c r="M38" s="28">
        <v>0.9201</v>
      </c>
      <c r="N38" s="28">
        <v>0.2989</v>
      </c>
      <c r="O38" s="28">
        <v>0.6911</v>
      </c>
      <c r="P38" s="29">
        <v>33.67</v>
      </c>
      <c r="Q38" s="29">
        <v>8042.73</v>
      </c>
      <c r="R38" s="29">
        <v>37.36</v>
      </c>
      <c r="S38" s="29">
        <v>8922.9</v>
      </c>
      <c r="T38" s="29">
        <v>49.32</v>
      </c>
      <c r="U38" s="29"/>
      <c r="V38" s="30"/>
      <c r="W38" s="33"/>
      <c r="X38" s="30"/>
      <c r="Y38" s="28"/>
      <c r="AA38" s="12">
        <f t="shared" si="0"/>
        <v>100.00090000000002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8"/>
      <c r="X39" s="39"/>
      <c r="Y39" s="39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3"/>
      <c r="X42" s="43"/>
      <c r="Y42" s="44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9" ht="12.75" customHeight="1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26"/>
      <c r="AA44" s="5"/>
      <c r="AB44" s="6"/>
      <c r="AC44"/>
    </row>
    <row r="45" spans="3:24" ht="12.75"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2:24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5"/>
      <c r="W46" s="45"/>
      <c r="X46" s="25"/>
    </row>
    <row r="47" spans="2:23" ht="12.75">
      <c r="B47" s="1"/>
      <c r="C47" s="81" t="s">
        <v>46</v>
      </c>
      <c r="D47" s="81"/>
      <c r="E47" s="81"/>
      <c r="F47" s="81"/>
      <c r="G47" s="81"/>
      <c r="H47" s="27"/>
      <c r="I47" s="27"/>
      <c r="J47" s="27"/>
      <c r="K47" s="27"/>
      <c r="L47" s="81" t="s">
        <v>47</v>
      </c>
      <c r="M47" s="81"/>
      <c r="N47" s="27"/>
      <c r="O47" s="27"/>
      <c r="P47" s="27"/>
      <c r="Q47" s="27"/>
      <c r="R47" s="27"/>
      <c r="S47" s="27"/>
      <c r="T47" s="27"/>
      <c r="U47" s="82"/>
      <c r="V47" s="82"/>
      <c r="W47" s="1"/>
    </row>
    <row r="48" spans="2:23" ht="12.75">
      <c r="B48" s="1"/>
      <c r="C48" s="83" t="s">
        <v>36</v>
      </c>
      <c r="D48" s="83"/>
      <c r="E48" s="83"/>
      <c r="F48" s="83"/>
      <c r="G48" s="83"/>
      <c r="H48" s="1"/>
      <c r="I48" s="1"/>
      <c r="J48" s="1"/>
      <c r="K48" s="1"/>
      <c r="L48" s="2" t="s">
        <v>0</v>
      </c>
      <c r="M48" s="1"/>
      <c r="O48" s="1"/>
      <c r="P48" s="1"/>
      <c r="Q48" s="47" t="s">
        <v>1</v>
      </c>
      <c r="R48" s="1"/>
      <c r="S48" s="1"/>
      <c r="U48" s="47" t="s">
        <v>2</v>
      </c>
      <c r="V48" s="2"/>
      <c r="W48" s="1"/>
    </row>
    <row r="49" spans="2:23" ht="18" customHeight="1">
      <c r="B49" s="1"/>
      <c r="C49" s="81" t="s">
        <v>48</v>
      </c>
      <c r="D49" s="81"/>
      <c r="E49" s="81"/>
      <c r="F49" s="27"/>
      <c r="G49" s="27"/>
      <c r="H49" s="27"/>
      <c r="I49" s="27"/>
      <c r="J49" s="27"/>
      <c r="K49" s="27"/>
      <c r="L49" s="81" t="s">
        <v>49</v>
      </c>
      <c r="M49" s="81"/>
      <c r="N49" s="27"/>
      <c r="O49" s="27"/>
      <c r="P49" s="27"/>
      <c r="Q49" s="27"/>
      <c r="R49" s="27"/>
      <c r="S49" s="27"/>
      <c r="T49" s="27"/>
      <c r="U49" s="82"/>
      <c r="V49" s="82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7" t="s">
        <v>1</v>
      </c>
      <c r="R50" s="1"/>
      <c r="S50" s="1"/>
      <c r="U50" s="47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3">
    <mergeCell ref="C47:G47"/>
    <mergeCell ref="L47:M47"/>
    <mergeCell ref="U47:V47"/>
    <mergeCell ref="C48:G48"/>
    <mergeCell ref="C49:E49"/>
    <mergeCell ref="L49:M49"/>
    <mergeCell ref="U49:V49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2016-06-29T12:01:43Z</cp:lastPrinted>
  <dcterms:created xsi:type="dcterms:W3CDTF">2010-01-29T08:37:16Z</dcterms:created>
  <dcterms:modified xsi:type="dcterms:W3CDTF">2016-10-13T06:45:28Z</dcterms:modified>
  <cp:category/>
  <cp:version/>
  <cp:contentType/>
  <cp:contentStatus/>
</cp:coreProperties>
</file>