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<sst xmlns="http://schemas.openxmlformats.org/spreadsheetml/2006/main" count="57" uniqueCount="53">
  <si>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</si>
  <si>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</si>
  <si>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</si>
  <si>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</si>
  <si>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</si>
  <si>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</si>
  <si>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</si>
  <si>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</si>
  <si>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</si>
  <si>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</si>
  <si>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</si>
  <si>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</si>
  <si>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</si>
  <si>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</si>
  <si>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</si>
  <si>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</si>
  <si>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</si>
  <si>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</si>
  <si>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</si>
  <si>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</si>
  <si>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</si>
  <si>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</si>
  <si>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</si>
  <si>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</si>
  <si>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</si>
  <si>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</si>
  <si>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</si>
  <si>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</si>
  <si>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</si>
  <si>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</si>
  <si>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</si>
  <si>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</si>
  <si>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</si>
  <si>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</si>
  <si>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</si>
  <si>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</si>
  <si>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</si>
  <si>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</si>
  <si>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</si>
  <si>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</si>
  <si>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</si>
  <si>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</si>
  <si>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</si>
  <si>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</si>
  <si>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</si>
  <si>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</si>
  <si>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</si>
  <si>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</si>
  <si>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</si>
  <si>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</si>
  <si>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</si>
  <si>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t xml:space="preserve"> 31.08.2016  року</t>
  </si>
  <si>
    <t>відс.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</si>
</sst>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77.371</v>
          </cell>
          <cell r="C288">
            <v>12.796</v>
          </cell>
          <cell r="D288">
            <v>3.446</v>
          </cell>
          <cell r="E288">
            <v>0.361</v>
          </cell>
          <cell r="F288">
            <v>0.203</v>
          </cell>
          <cell r="G288">
            <v>0.037</v>
          </cell>
          <cell r="H288">
            <v>0.041</v>
          </cell>
          <cell r="I288">
            <v>0.012</v>
          </cell>
          <cell r="J288">
            <v>0.014</v>
          </cell>
          <cell r="K288">
            <v>1.205</v>
          </cell>
          <cell r="L288">
            <v>4.51</v>
          </cell>
          <cell r="M288">
            <v>0.004</v>
          </cell>
        </row>
        <row r="292">
          <cell r="M292">
            <v>0.856</v>
          </cell>
        </row>
        <row r="293">
          <cell r="M293">
            <v>37.23</v>
          </cell>
          <cell r="N293">
            <v>8893</v>
          </cell>
        </row>
        <row r="295">
          <cell r="M295">
            <v>44.18</v>
          </cell>
        </row>
        <row r="296">
          <cell r="M296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77.049</v>
          </cell>
          <cell r="C288">
            <v>12.88</v>
          </cell>
          <cell r="D288">
            <v>3.628</v>
          </cell>
          <cell r="E288">
            <v>0.392</v>
          </cell>
          <cell r="F288">
            <v>0.221</v>
          </cell>
          <cell r="G288">
            <v>0.04</v>
          </cell>
          <cell r="H288">
            <v>0.045</v>
          </cell>
          <cell r="I288">
            <v>0.016</v>
          </cell>
          <cell r="J288">
            <v>0.018</v>
          </cell>
          <cell r="K288">
            <v>1.183</v>
          </cell>
          <cell r="L288">
            <v>4.524</v>
          </cell>
          <cell r="M288">
            <v>0.004</v>
          </cell>
        </row>
        <row r="292">
          <cell r="M292">
            <v>0.86</v>
          </cell>
        </row>
        <row r="293">
          <cell r="M293">
            <v>37.4</v>
          </cell>
          <cell r="N293">
            <v>8934</v>
          </cell>
        </row>
        <row r="295">
          <cell r="M295">
            <v>44.28</v>
          </cell>
        </row>
        <row r="296">
          <cell r="M296">
            <v>48.89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76.964</v>
          </cell>
          <cell r="C288">
            <v>13.05</v>
          </cell>
          <cell r="D288">
            <v>3.548</v>
          </cell>
          <cell r="E288">
            <v>0.372</v>
          </cell>
          <cell r="F288">
            <v>0.208</v>
          </cell>
          <cell r="G288">
            <v>0.038</v>
          </cell>
          <cell r="H288">
            <v>0.042</v>
          </cell>
          <cell r="I288">
            <v>0.015</v>
          </cell>
          <cell r="J288">
            <v>0.016</v>
          </cell>
          <cell r="K288">
            <v>1.159</v>
          </cell>
          <cell r="L288">
            <v>4.584</v>
          </cell>
          <cell r="M288">
            <v>0.004</v>
          </cell>
        </row>
        <row r="292">
          <cell r="M292">
            <v>0.86</v>
          </cell>
        </row>
        <row r="293">
          <cell r="M293">
            <v>37.36</v>
          </cell>
          <cell r="N293">
            <v>8924</v>
          </cell>
        </row>
        <row r="295">
          <cell r="M295">
            <v>44.23</v>
          </cell>
        </row>
        <row r="296">
          <cell r="M296">
            <v>48.83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78.301</v>
          </cell>
          <cell r="C288">
            <v>12.068</v>
          </cell>
          <cell r="D288">
            <v>3.573</v>
          </cell>
          <cell r="E288">
            <v>0.48</v>
          </cell>
          <cell r="F288">
            <v>0.245</v>
          </cell>
          <cell r="G288">
            <v>0.057</v>
          </cell>
          <cell r="H288">
            <v>0.064</v>
          </cell>
          <cell r="I288">
            <v>0.016</v>
          </cell>
          <cell r="J288">
            <v>0.022</v>
          </cell>
          <cell r="K288">
            <v>1.399</v>
          </cell>
          <cell r="L288">
            <v>3.77</v>
          </cell>
          <cell r="M288">
            <v>0.005</v>
          </cell>
        </row>
        <row r="292">
          <cell r="M292">
            <v>0.85</v>
          </cell>
        </row>
        <row r="293">
          <cell r="M293">
            <v>37.47</v>
          </cell>
          <cell r="N293">
            <v>8950</v>
          </cell>
        </row>
        <row r="294">
          <cell r="M294">
            <v>41.37</v>
          </cell>
          <cell r="N294">
            <v>9882</v>
          </cell>
        </row>
        <row r="296">
          <cell r="M296">
            <v>49.27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77.679</v>
          </cell>
          <cell r="C288">
            <v>13.246</v>
          </cell>
          <cell r="D288">
            <v>3.36</v>
          </cell>
          <cell r="E288">
            <v>0.311</v>
          </cell>
          <cell r="F288">
            <v>0.179</v>
          </cell>
          <cell r="G288">
            <v>0.028</v>
          </cell>
          <cell r="H288">
            <v>0.032</v>
          </cell>
          <cell r="I288">
            <v>0.009</v>
          </cell>
          <cell r="J288">
            <v>0.02</v>
          </cell>
          <cell r="K288">
            <v>1.207</v>
          </cell>
          <cell r="L288">
            <v>3.925</v>
          </cell>
          <cell r="M288">
            <v>0.004</v>
          </cell>
        </row>
        <row r="292">
          <cell r="M292">
            <v>0.849</v>
          </cell>
        </row>
        <row r="293">
          <cell r="M293">
            <v>37.43</v>
          </cell>
          <cell r="N293">
            <v>8939</v>
          </cell>
        </row>
        <row r="295">
          <cell r="M295">
            <v>44.59</v>
          </cell>
        </row>
        <row r="296">
          <cell r="M296">
            <v>49.23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="90" zoomScaleNormal="90" zoomScaleSheetLayoutView="90" workbookViewId="0" topLeftCell="A5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72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4" t="s">
        <v>37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2:28" ht="33" customHeight="1">
      <c r="B7" s="73" t="s">
        <v>45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"/>
      <c r="AB7" s="4"/>
    </row>
    <row r="8" spans="2:28" ht="18" customHeight="1">
      <c r="B8" s="75" t="s">
        <v>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"/>
      <c r="AB8" s="4"/>
    </row>
    <row r="9" spans="2:30" ht="32.25" customHeight="1">
      <c r="B9" s="54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7" t="s">
        <v>39</v>
      </c>
      <c r="P9" s="68"/>
      <c r="Q9" s="68"/>
      <c r="R9" s="69"/>
      <c r="S9" s="69"/>
      <c r="T9" s="70"/>
      <c r="U9" s="48" t="s">
        <v>35</v>
      </c>
      <c r="V9" s="51" t="s">
        <v>36</v>
      </c>
      <c r="W9" s="66" t="s">
        <v>32</v>
      </c>
      <c r="X9" s="66" t="s">
        <v>33</v>
      </c>
      <c r="Y9" s="66" t="s">
        <v>34</v>
      </c>
      <c r="Z9" s="80" t="s">
        <v>46</v>
      </c>
      <c r="AA9" s="4"/>
      <c r="AC9" s="7"/>
      <c r="AD9"/>
    </row>
    <row r="10" spans="2:30" ht="48.75" customHeight="1">
      <c r="B10" s="55"/>
      <c r="C10" s="60" t="s">
        <v>20</v>
      </c>
      <c r="D10" s="60" t="s">
        <v>21</v>
      </c>
      <c r="E10" s="60" t="s">
        <v>22</v>
      </c>
      <c r="F10" s="60" t="s">
        <v>23</v>
      </c>
      <c r="G10" s="60" t="s">
        <v>24</v>
      </c>
      <c r="H10" s="60" t="s">
        <v>25</v>
      </c>
      <c r="I10" s="60" t="s">
        <v>26</v>
      </c>
      <c r="J10" s="60" t="s">
        <v>27</v>
      </c>
      <c r="K10" s="60" t="s">
        <v>28</v>
      </c>
      <c r="L10" s="60" t="s">
        <v>29</v>
      </c>
      <c r="M10" s="57" t="s">
        <v>30</v>
      </c>
      <c r="N10" s="57" t="s">
        <v>31</v>
      </c>
      <c r="O10" s="57" t="s">
        <v>13</v>
      </c>
      <c r="P10" s="61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6"/>
      <c r="X10" s="66"/>
      <c r="Y10" s="66"/>
      <c r="Z10" s="80"/>
      <c r="AA10" s="4"/>
      <c r="AC10" s="7"/>
      <c r="AD10"/>
    </row>
    <row r="11" spans="2:30" ht="15.75" customHeight="1">
      <c r="B11" s="5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2"/>
      <c r="N11" s="52"/>
      <c r="O11" s="52"/>
      <c r="P11" s="62"/>
      <c r="Q11" s="58"/>
      <c r="R11" s="52"/>
      <c r="S11" s="52"/>
      <c r="T11" s="52"/>
      <c r="U11" s="49"/>
      <c r="V11" s="52"/>
      <c r="W11" s="66"/>
      <c r="X11" s="66"/>
      <c r="Y11" s="66"/>
      <c r="Z11" s="80"/>
      <c r="AA11" s="4"/>
      <c r="AC11" s="7"/>
      <c r="AD11"/>
    </row>
    <row r="12" spans="2:30" ht="21" customHeight="1">
      <c r="B12" s="5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3"/>
      <c r="N12" s="53"/>
      <c r="O12" s="53"/>
      <c r="P12" s="63"/>
      <c r="Q12" s="59"/>
      <c r="R12" s="53"/>
      <c r="S12" s="53"/>
      <c r="T12" s="53"/>
      <c r="U12" s="50"/>
      <c r="V12" s="53"/>
      <c r="W12" s="66"/>
      <c r="X12" s="66"/>
      <c r="Y12" s="66"/>
      <c r="Z12" s="80"/>
      <c r="AA12" s="4"/>
      <c r="AC12" s="7"/>
      <c r="AD12"/>
    </row>
    <row r="13" spans="2:29" s="13" customFormat="1" ht="12.75">
      <c r="B13" s="9">
        <v>1</v>
      </c>
      <c r="C13" s="40">
        <f>'[1]Лист1'!$B$288</f>
        <v>77.371</v>
      </c>
      <c r="D13" s="40">
        <f>'[1]Лист1'!$C$288</f>
        <v>12.796</v>
      </c>
      <c r="E13" s="40">
        <f>'[1]Лист1'!$D$288</f>
        <v>3.446</v>
      </c>
      <c r="F13" s="40">
        <f>'[1]Лист1'!$F$288</f>
        <v>0.203</v>
      </c>
      <c r="G13" s="40">
        <f>'[1]Лист1'!$E$288</f>
        <v>0.361</v>
      </c>
      <c r="H13" s="40">
        <f>'[1]Лист1'!$I$288</f>
        <v>0.012</v>
      </c>
      <c r="I13" s="40">
        <f>'[1]Лист1'!$H$288</f>
        <v>0.041</v>
      </c>
      <c r="J13" s="40">
        <f>'[1]Лист1'!$G$288</f>
        <v>0.037</v>
      </c>
      <c r="K13" s="40">
        <f>'[1]Лист1'!$J$288</f>
        <v>0.014</v>
      </c>
      <c r="L13" s="40">
        <f>'[1]Лист1'!$M$288</f>
        <v>0.004</v>
      </c>
      <c r="M13" s="40">
        <f>'[1]Лист1'!$K$288</f>
        <v>1.205</v>
      </c>
      <c r="N13" s="40">
        <f>'[1]Лист1'!$L$288</f>
        <v>4.51</v>
      </c>
      <c r="O13" s="40">
        <f>'[1]Лист1'!$M$292</f>
        <v>0.856</v>
      </c>
      <c r="P13" s="35">
        <f>'[1]Лист1'!$M$293</f>
        <v>37.23</v>
      </c>
      <c r="Q13" s="34">
        <f>'[1]Лист1'!$N$293</f>
        <v>8893</v>
      </c>
      <c r="R13" s="35">
        <f>'[1]Лист1'!$M$295</f>
        <v>44.18</v>
      </c>
      <c r="S13" s="34">
        <f>'[2]Лист1'!$N$189</f>
        <v>9818</v>
      </c>
      <c r="T13" s="35">
        <f>'[1]Лист1'!$M$296</f>
        <v>48.78</v>
      </c>
      <c r="U13" s="11">
        <v>-4.6</v>
      </c>
      <c r="V13" s="11">
        <v>-1.7</v>
      </c>
      <c r="W13" s="18"/>
      <c r="X13" s="11"/>
      <c r="Y13" s="11"/>
      <c r="Z13" s="11">
        <v>0.5013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0.4407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0.5992999999999999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34"/>
      <c r="T16" s="35"/>
      <c r="U16" s="11"/>
      <c r="V16" s="11"/>
      <c r="W16" s="18"/>
      <c r="X16" s="11"/>
      <c r="Y16" s="11"/>
      <c r="Z16" s="11">
        <v>0.5375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0.5383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0.5253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0.4728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'[3]Лист1'!$B$288</f>
        <v>77.049</v>
      </c>
      <c r="D20" s="40">
        <f>'[3]Лист1'!$C$288</f>
        <v>12.88</v>
      </c>
      <c r="E20" s="40">
        <f>'[3]Лист1'!$D$288</f>
        <v>3.628</v>
      </c>
      <c r="F20" s="40">
        <f>'[3]Лист1'!$F$288</f>
        <v>0.221</v>
      </c>
      <c r="G20" s="40">
        <f>'[3]Лист1'!$E$288</f>
        <v>0.392</v>
      </c>
      <c r="H20" s="40">
        <f>'[3]Лист1'!$I$288</f>
        <v>0.016</v>
      </c>
      <c r="I20" s="40">
        <f>'[3]Лист1'!$H$288</f>
        <v>0.045</v>
      </c>
      <c r="J20" s="40">
        <f>'[3]Лист1'!$G$288</f>
        <v>0.04</v>
      </c>
      <c r="K20" s="40">
        <f>'[3]Лист1'!$J$288</f>
        <v>0.018</v>
      </c>
      <c r="L20" s="40">
        <f>'[3]Лист1'!$M$288</f>
        <v>0.004</v>
      </c>
      <c r="M20" s="40">
        <f>'[3]Лист1'!$K$288</f>
        <v>1.183</v>
      </c>
      <c r="N20" s="40">
        <f>'[3]Лист1'!$L$288</f>
        <v>4.524</v>
      </c>
      <c r="O20" s="40">
        <f>'[3]Лист1'!$M$292</f>
        <v>0.86</v>
      </c>
      <c r="P20" s="35">
        <f>'[3]Лист1'!$M$293</f>
        <v>37.4</v>
      </c>
      <c r="Q20" s="34">
        <f>'[3]Лист1'!$N$293</f>
        <v>8934</v>
      </c>
      <c r="R20" s="35">
        <f>'[3]Лист1'!$M$295</f>
        <v>44.28</v>
      </c>
      <c r="S20" s="34">
        <f>'[4]Лист1'!$N$189</f>
        <v>9863</v>
      </c>
      <c r="T20" s="35">
        <f>'[3]Лист1'!$M$296</f>
        <v>48.89</v>
      </c>
      <c r="U20" s="11">
        <v>-3.3</v>
      </c>
      <c r="V20" s="11">
        <v>-1.4</v>
      </c>
      <c r="W20" s="28"/>
      <c r="X20" s="11">
        <v>4.2</v>
      </c>
      <c r="Y20" s="11">
        <v>3.35</v>
      </c>
      <c r="Z20" s="11">
        <v>0.5357000000000001</v>
      </c>
      <c r="AB20" s="14">
        <f t="shared" si="0"/>
        <v>100.00000000000003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28"/>
      <c r="Y21" s="28"/>
      <c r="Z21" s="28">
        <v>0.4942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34"/>
      <c r="T22" s="35"/>
      <c r="U22" s="11"/>
      <c r="V22" s="11"/>
      <c r="W22" s="28"/>
      <c r="X22" s="11"/>
      <c r="Y22" s="11"/>
      <c r="Z22" s="11">
        <v>0.5008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11"/>
      <c r="Y23" s="11"/>
      <c r="Z23" s="11">
        <v>0.4726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0.5467000000000001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0.6352000000000001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0.5098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'[5]Лист1'!$B$288</f>
        <v>76.964</v>
      </c>
      <c r="D27" s="40">
        <f>'[5]Лист1'!$C$288</f>
        <v>13.05</v>
      </c>
      <c r="E27" s="40">
        <f>'[5]Лист1'!$D$288</f>
        <v>3.548</v>
      </c>
      <c r="F27" s="40">
        <f>'[5]Лист1'!$F$288</f>
        <v>0.208</v>
      </c>
      <c r="G27" s="40">
        <f>'[5]Лист1'!$E$288</f>
        <v>0.372</v>
      </c>
      <c r="H27" s="40">
        <f>'[5]Лист1'!$I$288</f>
        <v>0.015</v>
      </c>
      <c r="I27" s="40">
        <f>'[5]Лист1'!$H$288</f>
        <v>0.042</v>
      </c>
      <c r="J27" s="40">
        <f>'[5]Лист1'!$G$288</f>
        <v>0.038</v>
      </c>
      <c r="K27" s="40">
        <f>'[5]Лист1'!$J$288</f>
        <v>0.016</v>
      </c>
      <c r="L27" s="40">
        <f>'[5]Лист1'!$M$288</f>
        <v>0.004</v>
      </c>
      <c r="M27" s="40">
        <f>'[5]Лист1'!$K$288</f>
        <v>1.159</v>
      </c>
      <c r="N27" s="40">
        <f>'[5]Лист1'!$L$288</f>
        <v>4.584</v>
      </c>
      <c r="O27" s="40">
        <f>'[5]Лист1'!$M$292</f>
        <v>0.86</v>
      </c>
      <c r="P27" s="35">
        <f>'[5]Лист1'!$M$293</f>
        <v>37.36</v>
      </c>
      <c r="Q27" s="34">
        <f>'[5]Лист1'!$N$293</f>
        <v>8924</v>
      </c>
      <c r="R27" s="35">
        <f>'[5]Лист1'!$M$295</f>
        <v>44.23</v>
      </c>
      <c r="S27" s="34">
        <f>'[6]Лист1'!$N$189</f>
        <v>9852</v>
      </c>
      <c r="T27" s="35">
        <f>'[5]Лист1'!$M$296</f>
        <v>48.83</v>
      </c>
      <c r="U27" s="11">
        <v>-11.7</v>
      </c>
      <c r="V27" s="11">
        <v>-9.8</v>
      </c>
      <c r="W27" s="28"/>
      <c r="X27" s="11"/>
      <c r="Y27" s="11"/>
      <c r="Z27" s="17">
        <v>0.5328999999999999</v>
      </c>
      <c r="AB27" s="14">
        <f t="shared" si="0"/>
        <v>100.00000000000001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34"/>
      <c r="T28" s="35"/>
      <c r="U28" s="11"/>
      <c r="V28" s="11"/>
      <c r="W28" s="12"/>
      <c r="X28" s="11"/>
      <c r="Y28" s="11"/>
      <c r="Z28" s="17">
        <v>0.5286000000000001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0.518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34"/>
      <c r="T30" s="35"/>
      <c r="U30" s="11"/>
      <c r="V30" s="11"/>
      <c r="W30" s="12"/>
      <c r="X30" s="41"/>
      <c r="Y30" s="41"/>
      <c r="Z30" s="17">
        <v>0.5524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0.5127999999999999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0.5562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0.5052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'[7]Лист1'!$B$288</f>
        <v>78.301</v>
      </c>
      <c r="D34" s="40">
        <f>'[7]Лист1'!$C$288</f>
        <v>12.068</v>
      </c>
      <c r="E34" s="40">
        <f>'[7]Лист1'!$D$288</f>
        <v>3.573</v>
      </c>
      <c r="F34" s="40">
        <f>'[7]Лист1'!$F$288</f>
        <v>0.245</v>
      </c>
      <c r="G34" s="40">
        <f>'[7]Лист1'!$E$288</f>
        <v>0.48</v>
      </c>
      <c r="H34" s="40">
        <f>'[7]Лист1'!$I$288</f>
        <v>0.016</v>
      </c>
      <c r="I34" s="40">
        <f>'[7]Лист1'!$H$288</f>
        <v>0.064</v>
      </c>
      <c r="J34" s="40">
        <f>'[7]Лист1'!$G$288</f>
        <v>0.057</v>
      </c>
      <c r="K34" s="40">
        <f>'[7]Лист1'!$J$288</f>
        <v>0.022</v>
      </c>
      <c r="L34" s="40">
        <f>'[7]Лист1'!$M$288</f>
        <v>0.005</v>
      </c>
      <c r="M34" s="40">
        <f>'[7]Лист1'!$K$288</f>
        <v>1.399</v>
      </c>
      <c r="N34" s="40">
        <f>'[7]Лист1'!$L$288</f>
        <v>3.77</v>
      </c>
      <c r="O34" s="40">
        <f>'[7]Лист1'!$M$292</f>
        <v>0.85</v>
      </c>
      <c r="P34" s="35">
        <f>'[7]Лист1'!$M$293</f>
        <v>37.47</v>
      </c>
      <c r="Q34" s="34">
        <f>'[7]Лист1'!$N$293</f>
        <v>8950</v>
      </c>
      <c r="R34" s="35">
        <f>'[7]Лист1'!$M$294</f>
        <v>41.37</v>
      </c>
      <c r="S34" s="11">
        <f>'[7]Лист1'!$N$294</f>
        <v>9882</v>
      </c>
      <c r="T34" s="35">
        <f>'[7]Лист1'!$M$296</f>
        <v>49.27</v>
      </c>
      <c r="U34" s="11">
        <v>-8.7</v>
      </c>
      <c r="V34" s="10">
        <v>-6</v>
      </c>
      <c r="W34" s="18"/>
      <c r="X34" s="11"/>
      <c r="Y34" s="11"/>
      <c r="Z34" s="17">
        <v>0.4995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0.4829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0.5089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34"/>
      <c r="T37" s="35"/>
      <c r="U37" s="11"/>
      <c r="V37" s="11"/>
      <c r="W37" s="28"/>
      <c r="X37" s="18"/>
      <c r="Y37" s="18"/>
      <c r="Z37" s="11">
        <v>0.5008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0.5354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0.6191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0.4908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'[8]Лист1'!$B$288</f>
        <v>77.679</v>
      </c>
      <c r="D41" s="40">
        <f>'[8]Лист1'!$C$288</f>
        <v>13.246</v>
      </c>
      <c r="E41" s="40">
        <f>'[8]Лист1'!$D$288</f>
        <v>3.36</v>
      </c>
      <c r="F41" s="40">
        <f>'[8]Лист1'!$F$288</f>
        <v>0.179</v>
      </c>
      <c r="G41" s="40">
        <f>'[8]Лист1'!$E$288</f>
        <v>0.311</v>
      </c>
      <c r="H41" s="40">
        <f>'[8]Лист1'!$I$288</f>
        <v>0.009</v>
      </c>
      <c r="I41" s="40">
        <f>'[8]Лист1'!$H$288</f>
        <v>0.032</v>
      </c>
      <c r="J41" s="40">
        <f>'[8]Лист1'!$G$288</f>
        <v>0.028</v>
      </c>
      <c r="K41" s="40">
        <f>'[8]Лист1'!$J$288</f>
        <v>0.02</v>
      </c>
      <c r="L41" s="40">
        <f>'[8]Лист1'!$M$288</f>
        <v>0.004</v>
      </c>
      <c r="M41" s="40">
        <f>'[8]Лист1'!$K$288</f>
        <v>1.207</v>
      </c>
      <c r="N41" s="40">
        <f>'[8]Лист1'!$L$288</f>
        <v>3.925</v>
      </c>
      <c r="O41" s="40">
        <f>'[8]Лист1'!$M$292</f>
        <v>0.849</v>
      </c>
      <c r="P41" s="35">
        <f>'[8]Лист1'!$M$293</f>
        <v>37.43</v>
      </c>
      <c r="Q41" s="34">
        <f>'[8]Лист1'!$N$293</f>
        <v>8939</v>
      </c>
      <c r="R41" s="35">
        <f>'[8]Лист1'!$M$295</f>
        <v>44.59</v>
      </c>
      <c r="S41" s="34">
        <f>'[9]Лист1'!$N$189</f>
        <v>9870</v>
      </c>
      <c r="T41" s="35">
        <f>'[8]Лист1'!$M$296</f>
        <v>49.23</v>
      </c>
      <c r="U41" s="11">
        <v>-7.4</v>
      </c>
      <c r="V41" s="11">
        <v>-3.9</v>
      </c>
      <c r="W41" s="18"/>
      <c r="X41" s="12"/>
      <c r="Y41" s="12"/>
      <c r="Z41" s="17">
        <v>0.4701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>
        <v>0.4744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 t="s">
        <v>52</v>
      </c>
      <c r="X43" s="12"/>
      <c r="Y43" s="12"/>
      <c r="Z43" s="30">
        <v>0.4569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3" t="s">
        <v>47</v>
      </c>
      <c r="T44" s="43"/>
      <c r="U44" s="43"/>
      <c r="V44" s="43"/>
      <c r="W44" s="43"/>
      <c r="X44" s="43"/>
      <c r="Y44" s="44"/>
      <c r="Z44" s="42">
        <v>16.055100000000003</v>
      </c>
      <c r="AB44" s="5"/>
      <c r="AC44" s="6"/>
      <c r="AD44"/>
    </row>
    <row r="45" spans="3:25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1"/>
      <c r="S47" s="46" t="s">
        <v>51</v>
      </c>
      <c r="T47" s="4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6" t="s">
        <v>51</v>
      </c>
      <c r="T49" s="4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2016-06-02T13:30:29Z</cp:lastPrinted>
  <dcterms:created xsi:type="dcterms:W3CDTF">2010-01-29T08:37:16Z</dcterms:created>
  <dcterms:modified xsi:type="dcterms:W3CDTF">2016-09-01T14:00:06Z</dcterms:modified>
  <cp:category/>
  <cp:version/>
  <cp:contentType/>
  <cp:contentStatus/>
</cp:coreProperties>
</file>