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<sst xmlns="http://schemas.openxmlformats.org/spreadsheetml/2006/main" count="43" uniqueCount="43">
  <si>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</si>
  <si>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</si>
  <si>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</si>
  <si>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</si>
  <si>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</si>
  <si>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</si>
  <si>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</si>
  <si>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</si>
  <si>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</si>
  <si>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</si>
  <si>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</si>
  <si>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</si>
  <si>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</si>
  <si>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</si>
  <si>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</si>
  <si>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</si>
  <si>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</si>
  <si>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</si>
  <si>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</si>
  <si>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</si>
  <si>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</si>
  <si>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</si>
  <si>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</si>
  <si>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</si>
  <si>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</si>
  <si>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</si>
  <si>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</si>
  <si>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</si>
  <si>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</si>
  <si>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</si>
  <si>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</si>
  <si>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</si>
  <si>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</si>
  <si>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ГРС-ТЕЦ-5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8"/>
        <color indexed="8"/>
        <rFont val="Times New Roman"/>
        <family val="1"/>
      </rPr>
      <t xml:space="preserve">                  (ТЕЦ-5, ГРС-11( місто + Гнідин), ГРС Конча-Заспа, ГРС Бортничі, ГРС Осокорки, ГРС - Осокорки -1 ) </t>
    </r>
  </si>
  <si>
    <t xml:space="preserve">по газопроводу Єлець-Курськ-Київ (ЄКК) 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</si>
  <si>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</si>
  <si>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</si>
  <si>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</si>
  <si>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</si>
  <si>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</si>
  <si>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</si>
  <si>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31 серпня  2016 р.</t>
  </si>
  <si>
    <t>ПАСПОРТ ФІЗИКО-ХІМІЧНИХ ПОКАЗНИКІВ ЯКОСТІ ПРИРОДНОГО ГАЗУ № 6-08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</si>
</sst>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Border="1" applyAlignment="1">
      <alignment horizontal="center" vertical="center"/>
      <protection/>
    </xf>
    <xf numFmtId="180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6" fontId="4" fillId="0" borderId="0" xfId="52" applyNumberFormat="1" applyFont="1" applyBorder="1" applyAlignment="1">
      <alignment horizontal="left" vertical="center"/>
      <protection/>
    </xf>
    <xf numFmtId="0" fontId="1" fillId="0" borderId="0" xfId="52" applyAlignment="1">
      <alignment vertical="center"/>
      <protection/>
    </xf>
    <xf numFmtId="0" fontId="1" fillId="0" borderId="0" xfId="52" applyBorder="1">
      <alignment/>
      <protection/>
    </xf>
    <xf numFmtId="180" fontId="11" fillId="0" borderId="10" xfId="52" applyNumberFormat="1" applyFont="1" applyBorder="1" applyAlignment="1">
      <alignment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182" fontId="17" fillId="0" borderId="11" xfId="52" applyNumberFormat="1" applyFont="1" applyBorder="1" applyAlignment="1">
      <alignment horizontal="center" vertical="center" wrapText="1"/>
      <protection/>
    </xf>
    <xf numFmtId="182" fontId="7" fillId="0" borderId="11" xfId="52" applyNumberFormat="1" applyFont="1" applyBorder="1" applyAlignment="1">
      <alignment horizontal="center" vertical="center" wrapText="1"/>
      <protection/>
    </xf>
    <xf numFmtId="184" fontId="7" fillId="0" borderId="11" xfId="52" applyNumberFormat="1" applyFont="1" applyBorder="1" applyAlignment="1">
      <alignment horizontal="center" vertical="center" wrapText="1"/>
      <protection/>
    </xf>
    <xf numFmtId="2" fontId="7" fillId="0" borderId="11" xfId="52" applyNumberFormat="1" applyFont="1" applyBorder="1" applyAlignment="1">
      <alignment horizontal="center" vertical="center" wrapText="1"/>
      <protection/>
    </xf>
    <xf numFmtId="183" fontId="7" fillId="0" borderId="11" xfId="52" applyNumberFormat="1" applyFont="1" applyBorder="1" applyAlignment="1">
      <alignment horizontal="center" vertical="center" wrapText="1"/>
      <protection/>
    </xf>
    <xf numFmtId="181" fontId="7" fillId="0" borderId="11" xfId="52" applyNumberFormat="1" applyFont="1" applyBorder="1" applyAlignment="1">
      <alignment horizontal="center" vertical="center" wrapText="1"/>
      <protection/>
    </xf>
    <xf numFmtId="182" fontId="7" fillId="0" borderId="12" xfId="52" applyNumberFormat="1" applyFont="1" applyBorder="1" applyAlignment="1">
      <alignment horizontal="center" vertical="center" wrapText="1"/>
      <protection/>
    </xf>
    <xf numFmtId="184" fontId="7" fillId="0" borderId="12" xfId="52" applyNumberFormat="1" applyFont="1" applyBorder="1" applyAlignment="1">
      <alignment horizontal="center" vertic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183" fontId="7" fillId="0" borderId="12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2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181" fontId="7" fillId="0" borderId="12" xfId="52" applyNumberFormat="1" applyFont="1" applyBorder="1" applyAlignment="1">
      <alignment horizontal="center" vertical="center" wrapText="1"/>
      <protection/>
    </xf>
    <xf numFmtId="183" fontId="17" fillId="0" borderId="12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180" fontId="5" fillId="0" borderId="0" xfId="52" applyNumberFormat="1" applyFont="1" applyAlignment="1">
      <alignment horizontal="center"/>
      <protection/>
    </xf>
    <xf numFmtId="181" fontId="9" fillId="0" borderId="11" xfId="52" applyNumberFormat="1" applyFont="1" applyBorder="1" applyAlignment="1">
      <alignment horizontal="left" vertical="center" wrapText="1"/>
      <protection/>
    </xf>
    <xf numFmtId="3" fontId="9" fillId="0" borderId="11" xfId="52" applyNumberFormat="1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180" fontId="11" fillId="0" borderId="10" xfId="52" applyNumberFormat="1" applyFont="1" applyBorder="1" applyAlignment="1">
      <alignment horizontal="center"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textRotation="90" wrapText="1"/>
      <protection/>
    </xf>
    <xf numFmtId="0" fontId="19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1" fillId="0" borderId="0" xfId="52" applyAlignment="1">
      <alignment/>
      <protection/>
    </xf>
    <xf numFmtId="0" fontId="12" fillId="0" borderId="13" xfId="52" applyFont="1" applyBorder="1" applyAlignment="1">
      <alignment horizontal="center" vertical="center" textRotation="90" wrapText="1"/>
      <protection/>
    </xf>
    <xf numFmtId="0" fontId="12" fillId="0" borderId="14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7;&#1077;&#1088;&#1087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серпня 2016 р.</v>
          </cell>
          <cell r="M11" t="str">
            <v>31 серпня 2016 р.</v>
          </cell>
        </row>
        <row r="35">
          <cell r="B35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W23" sqref="W23"/>
    </sheetView>
  </sheetViews>
  <sheetFormatPr defaultColWidth="9.140625" defaultRowHeight="12.75"/>
  <cols>
    <col min="1" max="1" width="7.7109375" style="1" customWidth="1"/>
    <col min="2" max="2" width="5.8515625" style="1" customWidth="1"/>
    <col min="3" max="3" width="5.421875" style="1" customWidth="1"/>
    <col min="4" max="4" width="5.28125" style="1" customWidth="1"/>
    <col min="5" max="5" width="5.8515625" style="1" customWidth="1"/>
    <col min="6" max="7" width="5.7109375" style="1" customWidth="1"/>
    <col min="8" max="8" width="5.57421875" style="1" customWidth="1"/>
    <col min="9" max="9" width="6.140625" style="1" customWidth="1"/>
    <col min="10" max="10" width="6.28125" style="1" customWidth="1"/>
    <col min="11" max="11" width="6.140625" style="1" customWidth="1"/>
    <col min="12" max="12" width="6.421875" style="1" customWidth="1"/>
    <col min="13" max="13" width="6.140625" style="1" customWidth="1"/>
    <col min="14" max="14" width="6.28125" style="1" customWidth="1"/>
    <col min="15" max="15" width="6.00390625" style="1" customWidth="1"/>
    <col min="16" max="17" width="6.140625" style="1" customWidth="1"/>
    <col min="18" max="18" width="6.7109375" style="1" customWidth="1"/>
    <col min="19" max="19" width="7.140625" style="1" customWidth="1"/>
    <col min="20" max="20" width="6.140625" style="1" customWidth="1"/>
    <col min="21" max="21" width="6.28125" style="1" customWidth="1"/>
    <col min="22" max="22" width="6.8515625" style="1" customWidth="1"/>
    <col min="23" max="23" width="6.421875" style="1" customWidth="1"/>
    <col min="24" max="16384" width="9.140625" style="1" customWidth="1"/>
  </cols>
  <sheetData>
    <row r="1" spans="1:23" ht="13.5" customHeight="1">
      <c r="A1" s="47" t="s">
        <v>25</v>
      </c>
      <c r="B1" s="47"/>
      <c r="C1" s="47"/>
      <c r="D1" s="47"/>
      <c r="E1" s="47"/>
      <c r="F1" s="47"/>
      <c r="Q1" s="27"/>
      <c r="R1" s="48" t="s">
        <v>0</v>
      </c>
      <c r="S1" s="48"/>
      <c r="T1" s="48"/>
      <c r="U1" s="48"/>
      <c r="V1" s="48"/>
      <c r="W1" s="27"/>
    </row>
    <row r="2" spans="1:23" ht="13.5" customHeight="1">
      <c r="A2" s="47" t="s">
        <v>26</v>
      </c>
      <c r="B2" s="47"/>
      <c r="C2" s="47"/>
      <c r="D2" s="47"/>
      <c r="E2" s="47"/>
      <c r="F2" s="47"/>
      <c r="Q2" s="49" t="s">
        <v>38</v>
      </c>
      <c r="R2" s="49"/>
      <c r="S2" s="49"/>
      <c r="T2" s="49"/>
      <c r="U2" s="49"/>
      <c r="V2" s="49"/>
      <c r="W2" s="49"/>
    </row>
    <row r="3" spans="1:23" ht="13.5" customHeight="1">
      <c r="A3" s="47" t="s">
        <v>27</v>
      </c>
      <c r="B3" s="47"/>
      <c r="C3" s="47"/>
      <c r="D3" s="47"/>
      <c r="E3" s="47"/>
      <c r="F3" s="47"/>
      <c r="Q3" s="33" t="s">
        <v>39</v>
      </c>
      <c r="R3" s="33"/>
      <c r="S3" s="33"/>
      <c r="T3" s="33"/>
      <c r="U3" s="33"/>
      <c r="V3" s="33"/>
      <c r="W3" s="33"/>
    </row>
    <row r="4" spans="1:23" ht="13.5" customHeight="1">
      <c r="A4" s="50"/>
      <c r="B4" s="50"/>
      <c r="C4" s="50"/>
      <c r="D4" s="50"/>
      <c r="E4" s="50"/>
      <c r="F4" s="50"/>
      <c r="Q4" s="34" t="s">
        <v>40</v>
      </c>
      <c r="R4" s="34"/>
      <c r="S4" s="34"/>
      <c r="T4" s="34"/>
      <c r="U4" s="34"/>
      <c r="V4" s="34"/>
      <c r="W4" s="34"/>
    </row>
    <row r="5" spans="1:23" ht="13.5" customHeight="1">
      <c r="A5" s="42" t="s">
        <v>28</v>
      </c>
      <c r="B5" s="42"/>
      <c r="C5" s="42"/>
      <c r="D5" s="42"/>
      <c r="E5" s="42"/>
      <c r="F5" s="42"/>
      <c r="G5" s="42"/>
      <c r="H5" s="28"/>
      <c r="I5" s="28"/>
      <c r="Q5" s="35" t="s">
        <v>41</v>
      </c>
      <c r="R5" s="35"/>
      <c r="S5" s="35"/>
      <c r="T5" s="35"/>
      <c r="U5" s="35"/>
      <c r="V5" s="35"/>
      <c r="W5" s="35"/>
    </row>
    <row r="6" spans="1:9" ht="13.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</row>
    <row r="7" spans="1:23" ht="8.25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43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31.5" customHeight="1">
      <c r="A9" s="44" t="s">
        <v>33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4.25" customHeight="1">
      <c r="A10" s="5"/>
      <c r="B10" s="45" t="s">
        <v>34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5"/>
      <c r="W10" s="6"/>
    </row>
    <row r="11" spans="1:23" ht="12.75" customHeight="1">
      <c r="A11" s="7"/>
      <c r="B11" s="7"/>
      <c r="C11" s="7"/>
      <c r="D11" s="7"/>
      <c r="E11" s="8"/>
      <c r="G11" s="38" t="s">
        <v>1</v>
      </c>
      <c r="H11" s="38"/>
      <c r="I11" s="39" t="str">
        <f>'[1]КС-3'!I11:K11</f>
        <v>01 серпня 2016 р.</v>
      </c>
      <c r="J11" s="39"/>
      <c r="K11" s="39"/>
      <c r="L11" s="9" t="s">
        <v>2</v>
      </c>
      <c r="M11" s="13" t="str">
        <f>'[1]КС-3'!M11:O11</f>
        <v>31 серпня 2016 р.</v>
      </c>
      <c r="N11" s="13"/>
      <c r="O11" s="13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6.25" customHeight="1">
      <c r="A13" s="40" t="s">
        <v>3</v>
      </c>
      <c r="B13" s="41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1" t="s">
        <v>23</v>
      </c>
      <c r="O13" s="40" t="s">
        <v>24</v>
      </c>
      <c r="P13" s="46" t="s">
        <v>5</v>
      </c>
      <c r="Q13" s="46" t="s">
        <v>6</v>
      </c>
      <c r="R13" s="46" t="s">
        <v>35</v>
      </c>
      <c r="S13" s="46" t="s">
        <v>36</v>
      </c>
      <c r="T13" s="40" t="s">
        <v>30</v>
      </c>
      <c r="U13" s="40" t="s">
        <v>7</v>
      </c>
      <c r="V13" s="40" t="s">
        <v>8</v>
      </c>
      <c r="W13" s="40" t="s">
        <v>9</v>
      </c>
    </row>
    <row r="14" spans="1:23" ht="87.75" customHeight="1">
      <c r="A14" s="40"/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4" t="s">
        <v>17</v>
      </c>
      <c r="J14" s="14" t="s">
        <v>18</v>
      </c>
      <c r="K14" s="14" t="s">
        <v>19</v>
      </c>
      <c r="L14" s="14" t="s">
        <v>20</v>
      </c>
      <c r="M14" s="14" t="s">
        <v>21</v>
      </c>
      <c r="N14" s="52"/>
      <c r="O14" s="40"/>
      <c r="P14" s="46"/>
      <c r="Q14" s="46"/>
      <c r="R14" s="46"/>
      <c r="S14" s="46"/>
      <c r="T14" s="40"/>
      <c r="U14" s="40"/>
      <c r="V14" s="40"/>
      <c r="W14" s="40"/>
    </row>
    <row r="15" spans="1:23" ht="15" customHeight="1">
      <c r="A15" s="29">
        <v>42583</v>
      </c>
      <c r="B15" s="15">
        <v>89.4747</v>
      </c>
      <c r="C15" s="15">
        <v>4.9911</v>
      </c>
      <c r="D15" s="15">
        <v>1.1982</v>
      </c>
      <c r="E15" s="15">
        <v>0.2092</v>
      </c>
      <c r="F15" s="15">
        <v>0.1286</v>
      </c>
      <c r="G15" s="15">
        <v>0.0511</v>
      </c>
      <c r="H15" s="15">
        <v>0.0601</v>
      </c>
      <c r="I15" s="15">
        <v>0.0043</v>
      </c>
      <c r="J15" s="15">
        <v>0.1113</v>
      </c>
      <c r="K15" s="15">
        <v>1.6317</v>
      </c>
      <c r="L15" s="15">
        <v>2.131</v>
      </c>
      <c r="M15" s="15">
        <v>0.0086</v>
      </c>
      <c r="N15" s="24">
        <v>-6.8</v>
      </c>
      <c r="O15" s="24">
        <v>-5.6</v>
      </c>
      <c r="P15" s="21">
        <v>0.6281</v>
      </c>
      <c r="Q15" s="22">
        <v>0.7565</v>
      </c>
      <c r="R15" s="23">
        <v>34.63</v>
      </c>
      <c r="S15" s="23">
        <v>38.35</v>
      </c>
      <c r="T15" s="23">
        <v>48.38</v>
      </c>
      <c r="U15" s="30"/>
      <c r="V15" s="30"/>
      <c r="W15" s="31"/>
    </row>
    <row r="16" spans="1:23" ht="15" customHeight="1">
      <c r="A16" s="29">
        <v>42590</v>
      </c>
      <c r="B16" s="15">
        <v>89.5159</v>
      </c>
      <c r="C16" s="15">
        <v>4.947</v>
      </c>
      <c r="D16" s="15">
        <v>1.1911</v>
      </c>
      <c r="E16" s="15">
        <v>0.2006</v>
      </c>
      <c r="F16" s="15">
        <v>0.1259</v>
      </c>
      <c r="G16" s="15">
        <v>0.0479</v>
      </c>
      <c r="H16" s="15">
        <v>0.0569</v>
      </c>
      <c r="I16" s="15">
        <v>0.0041</v>
      </c>
      <c r="J16" s="15">
        <v>0.1057</v>
      </c>
      <c r="K16" s="15">
        <v>1.6362</v>
      </c>
      <c r="L16" s="15">
        <v>2.159</v>
      </c>
      <c r="M16" s="15">
        <v>0.0098</v>
      </c>
      <c r="N16" s="24">
        <v>-7.9</v>
      </c>
      <c r="O16" s="24">
        <v>-7.1</v>
      </c>
      <c r="P16" s="21">
        <v>0.6277</v>
      </c>
      <c r="Q16" s="22">
        <v>0.756</v>
      </c>
      <c r="R16" s="23">
        <v>34.58</v>
      </c>
      <c r="S16" s="23">
        <v>38.29</v>
      </c>
      <c r="T16" s="23">
        <v>48.33</v>
      </c>
      <c r="U16" s="30"/>
      <c r="V16" s="30"/>
      <c r="W16" s="31"/>
    </row>
    <row r="17" spans="1:23" ht="15" customHeight="1">
      <c r="A17" s="29">
        <v>42597</v>
      </c>
      <c r="B17" s="15">
        <v>89.565</v>
      </c>
      <c r="C17" s="15">
        <v>4.9933</v>
      </c>
      <c r="D17" s="15">
        <v>1.1026</v>
      </c>
      <c r="E17" s="15">
        <v>0.1855</v>
      </c>
      <c r="F17" s="15">
        <v>0.1174</v>
      </c>
      <c r="G17" s="15">
        <v>0.0425</v>
      </c>
      <c r="H17" s="15">
        <v>0.0524</v>
      </c>
      <c r="I17" s="15">
        <v>0.0042</v>
      </c>
      <c r="J17" s="15">
        <v>0.0944</v>
      </c>
      <c r="K17" s="15">
        <v>1.5947</v>
      </c>
      <c r="L17" s="15">
        <v>2.2396</v>
      </c>
      <c r="M17" s="15">
        <v>0.0086</v>
      </c>
      <c r="N17" s="24">
        <v>-8.4</v>
      </c>
      <c r="O17" s="24">
        <v>-6.2</v>
      </c>
      <c r="P17" s="21">
        <v>0.6269</v>
      </c>
      <c r="Q17" s="22">
        <v>0.755</v>
      </c>
      <c r="R17" s="23">
        <v>34.49</v>
      </c>
      <c r="S17" s="23">
        <v>38.2</v>
      </c>
      <c r="T17" s="23">
        <v>48.24</v>
      </c>
      <c r="U17" s="31"/>
      <c r="V17" s="31"/>
      <c r="W17" s="31"/>
    </row>
    <row r="18" spans="1:23" ht="15" customHeight="1">
      <c r="A18" s="29">
        <v>42604</v>
      </c>
      <c r="B18" s="15">
        <v>89.4069</v>
      </c>
      <c r="C18" s="15">
        <v>5.047</v>
      </c>
      <c r="D18" s="15">
        <v>1.1816</v>
      </c>
      <c r="E18" s="15">
        <v>0.1993</v>
      </c>
      <c r="F18" s="15">
        <v>0.1243</v>
      </c>
      <c r="G18" s="15">
        <v>0.0444</v>
      </c>
      <c r="H18" s="15">
        <v>0.0548</v>
      </c>
      <c r="I18" s="15">
        <v>0.004</v>
      </c>
      <c r="J18" s="15">
        <v>0.0882</v>
      </c>
      <c r="K18" s="15">
        <v>1.6217</v>
      </c>
      <c r="L18" s="15">
        <v>2.219</v>
      </c>
      <c r="M18" s="15">
        <v>0.0089</v>
      </c>
      <c r="N18" s="19"/>
      <c r="O18" s="19"/>
      <c r="P18" s="16">
        <v>0.628</v>
      </c>
      <c r="Q18" s="17">
        <v>0.7564</v>
      </c>
      <c r="R18" s="18">
        <v>34.55</v>
      </c>
      <c r="S18" s="18">
        <v>38.27</v>
      </c>
      <c r="T18" s="18">
        <v>48.29</v>
      </c>
      <c r="U18" s="25"/>
      <c r="V18" s="25"/>
      <c r="W18" s="25"/>
    </row>
    <row r="19" spans="1:23" ht="15" customHeight="1">
      <c r="A19" s="20">
        <v>42611</v>
      </c>
      <c r="B19" s="15">
        <v>89.5257</v>
      </c>
      <c r="C19" s="15">
        <v>4.9733</v>
      </c>
      <c r="D19" s="15">
        <v>1.153</v>
      </c>
      <c r="E19" s="15">
        <v>0.1955</v>
      </c>
      <c r="F19" s="15">
        <v>0.1224</v>
      </c>
      <c r="G19" s="15">
        <v>0.0465</v>
      </c>
      <c r="H19" s="15">
        <v>0.0539</v>
      </c>
      <c r="I19" s="15">
        <v>0.0042</v>
      </c>
      <c r="J19" s="15">
        <v>0.0928</v>
      </c>
      <c r="K19" s="15">
        <v>1.6036</v>
      </c>
      <c r="L19" s="15">
        <v>2.2199</v>
      </c>
      <c r="M19" s="15">
        <v>0.0093</v>
      </c>
      <c r="N19" s="19">
        <v>-7.8</v>
      </c>
      <c r="O19" s="19">
        <v>-6.4</v>
      </c>
      <c r="P19" s="16">
        <v>0.6274</v>
      </c>
      <c r="Q19" s="17">
        <v>0.7557</v>
      </c>
      <c r="R19" s="18">
        <v>34.53</v>
      </c>
      <c r="S19" s="18">
        <v>38.24</v>
      </c>
      <c r="T19" s="18">
        <v>48.28</v>
      </c>
      <c r="U19" s="25" t="s">
        <v>22</v>
      </c>
      <c r="V19" s="25" t="s">
        <v>32</v>
      </c>
      <c r="W19" s="25" t="s">
        <v>31</v>
      </c>
    </row>
    <row r="20" spans="1:23" ht="15">
      <c r="A20" s="36" t="s">
        <v>37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>
        <v>18867316</v>
      </c>
      <c r="W20" s="37"/>
    </row>
    <row r="21" ht="15.75">
      <c r="C21" s="26" t="str">
        <f>'[1]КС-3'!B35</f>
        <v>                                   Завідувач ВХАЛ                                                                              І.А. Клименко</v>
      </c>
    </row>
    <row r="24" ht="15">
      <c r="Q24" s="32"/>
    </row>
    <row r="25" ht="15">
      <c r="W25" s="32"/>
    </row>
  </sheetData>
  <sheetProtection/>
  <mergeCells count="30">
    <mergeCell ref="A4:F4"/>
    <mergeCell ref="A5:G5"/>
    <mergeCell ref="R13:R14"/>
    <mergeCell ref="W13:W14"/>
    <mergeCell ref="S13:S14"/>
    <mergeCell ref="T13:T14"/>
    <mergeCell ref="U13:U14"/>
    <mergeCell ref="V13:V14"/>
    <mergeCell ref="N13:N14"/>
    <mergeCell ref="O13:O14"/>
    <mergeCell ref="A8:W8"/>
    <mergeCell ref="A9:W9"/>
    <mergeCell ref="B10:U10"/>
    <mergeCell ref="P13:P14"/>
    <mergeCell ref="Q13:Q14"/>
    <mergeCell ref="A1:F1"/>
    <mergeCell ref="R1:V1"/>
    <mergeCell ref="A2:F2"/>
    <mergeCell ref="Q2:W2"/>
    <mergeCell ref="A3:F3"/>
    <mergeCell ref="Q3:W3"/>
    <mergeCell ref="Q4:W4"/>
    <mergeCell ref="Q5:W5"/>
    <mergeCell ref="A20:U20"/>
    <mergeCell ref="V20:W20"/>
    <mergeCell ref="G11:H11"/>
    <mergeCell ref="I11:K11"/>
    <mergeCell ref="A13:A14"/>
    <mergeCell ref="B13:M13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2016-09-06T08:57:35Z</dcterms:modified>
  <cp:category/>
  <cp:version/>
  <cp:contentType/>
  <cp:contentStatus/>
</cp:coreProperties>
</file>