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<sst xmlns="http://schemas.openxmlformats.org/spreadsheetml/2006/main" count="62" uniqueCount="57">
  <si>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</si>
  <si>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</si>
  <si>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</si>
  <si>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</si>
  <si>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</si>
  <si>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</si>
  <si>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</si>
  <si>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</si>
  <si>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</si>
  <si>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</si>
  <si>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</si>
  <si>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</si>
  <si>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</si>
  <si>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</si>
  <si>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</si>
  <si>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</si>
  <si>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</si>
  <si>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</si>
  <si>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</si>
  <si>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</si>
  <si>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</si>
  <si>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</si>
  <si>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</si>
  <si>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</si>
  <si>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</si>
  <si>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</si>
  <si>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</si>
  <si>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</si>
  <si>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</si>
  <si>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</si>
  <si>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</si>
  <si>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</si>
  <si>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</si>
  <si>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</si>
  <si>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</si>
  <si>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</si>
  <si>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</si>
  <si>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</si>
  <si>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</si>
  <si>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</si>
  <si>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</si>
  <si>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</si>
  <si>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</si>
  <si>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</si>
  <si>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</si>
  <si>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</si>
  <si>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</si>
  <si>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</si>
  <si>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</si>
  <si>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</si>
  <si>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            переданого Тернопільським ЛВУМГ та прийнятого  ПАТ "Хмельницькгаз",                                                                                                                                                                                    перелік ГРС, на які поширюються результати контролю: Карасиха, Курянки. </t>
  </si>
  <si>
    <t>не виявл.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</si>
  <si>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</t>
    </r>
    <r>
      <rPr>
        <sz val="12"/>
        <rFont val="Arial"/>
        <family val="2"/>
      </rPr>
      <t xml:space="preserve">точка відбору </t>
    </r>
    <r>
      <rPr>
        <b/>
        <sz val="12"/>
        <rFont val="Arial"/>
        <family val="2"/>
      </rPr>
      <t xml:space="preserve">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01.07.2016р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31.07.2016р</t>
    </r>
    <r>
      <rPr>
        <sz val="12"/>
        <rFont val="Arial"/>
        <family val="2"/>
      </rPr>
      <t>.</t>
    </r>
  </si>
  <si>
    <t>05.07</t>
  </si>
  <si>
    <t>12/07</t>
  </si>
  <si>
    <t>19/07</t>
  </si>
  <si>
    <t>26/07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</si>
</sst>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187" fontId="14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89" zoomScaleSheetLayoutView="89" workbookViewId="0" topLeftCell="A7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1" t="s">
        <v>48</v>
      </c>
      <c r="C2" s="31"/>
      <c r="D2" s="31"/>
      <c r="E2" s="31"/>
      <c r="F2" s="31"/>
      <c r="G2" s="31"/>
      <c r="H2" s="31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3"/>
      <c r="Y2" s="54"/>
      <c r="Z2" s="54"/>
      <c r="AA2" s="3"/>
      <c r="AB2" s="3"/>
    </row>
    <row r="3" spans="2:28" ht="12.75">
      <c r="B3" s="31" t="s">
        <v>35</v>
      </c>
      <c r="C3" s="31"/>
      <c r="D3" s="31"/>
      <c r="E3" s="31"/>
      <c r="F3" s="31"/>
      <c r="G3" s="31"/>
      <c r="H3" s="31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1" t="s">
        <v>3</v>
      </c>
      <c r="C4" s="31"/>
      <c r="D4" s="31"/>
      <c r="E4" s="31"/>
      <c r="F4" s="31"/>
      <c r="G4" s="31"/>
      <c r="H4" s="31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1" t="s">
        <v>44</v>
      </c>
      <c r="C5" s="31"/>
      <c r="D5" s="31"/>
      <c r="E5" s="31"/>
      <c r="F5" s="31"/>
      <c r="G5" s="31"/>
      <c r="H5" s="31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9" t="s">
        <v>32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33" customHeight="1">
      <c r="B7" s="55" t="s">
        <v>50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3"/>
      <c r="AB7" s="3"/>
    </row>
    <row r="8" spans="2:28" ht="18" customHeight="1">
      <c r="B8" s="57" t="s">
        <v>52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3"/>
      <c r="AB8" s="3"/>
    </row>
    <row r="9" spans="2:30" ht="32.25" customHeight="1">
      <c r="B9" s="68" t="s">
        <v>17</v>
      </c>
      <c r="C9" s="71" t="s">
        <v>33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49" t="s">
        <v>34</v>
      </c>
      <c r="P9" s="50"/>
      <c r="Q9" s="50"/>
      <c r="R9" s="51"/>
      <c r="S9" s="51"/>
      <c r="T9" s="52"/>
      <c r="U9" s="65" t="s">
        <v>30</v>
      </c>
      <c r="V9" s="44" t="s">
        <v>31</v>
      </c>
      <c r="W9" s="44" t="s">
        <v>49</v>
      </c>
      <c r="X9" s="48" t="s">
        <v>45</v>
      </c>
      <c r="Y9" s="48" t="s">
        <v>46</v>
      </c>
      <c r="Z9" s="48" t="s">
        <v>47</v>
      </c>
      <c r="AA9" s="3"/>
      <c r="AC9" s="6"/>
      <c r="AD9"/>
    </row>
    <row r="10" spans="2:30" ht="48.75" customHeight="1">
      <c r="B10" s="69"/>
      <c r="C10" s="48" t="s">
        <v>18</v>
      </c>
      <c r="D10" s="48" t="s">
        <v>19</v>
      </c>
      <c r="E10" s="48" t="s">
        <v>20</v>
      </c>
      <c r="F10" s="48" t="s">
        <v>21</v>
      </c>
      <c r="G10" s="48" t="s">
        <v>22</v>
      </c>
      <c r="H10" s="48" t="s">
        <v>23</v>
      </c>
      <c r="I10" s="48" t="s">
        <v>24</v>
      </c>
      <c r="J10" s="48" t="s">
        <v>25</v>
      </c>
      <c r="K10" s="48" t="s">
        <v>26</v>
      </c>
      <c r="L10" s="48" t="s">
        <v>27</v>
      </c>
      <c r="M10" s="47" t="s">
        <v>28</v>
      </c>
      <c r="N10" s="47" t="s">
        <v>29</v>
      </c>
      <c r="O10" s="47" t="s">
        <v>42</v>
      </c>
      <c r="P10" s="44" t="s">
        <v>43</v>
      </c>
      <c r="Q10" s="47" t="s">
        <v>14</v>
      </c>
      <c r="R10" s="47" t="s">
        <v>13</v>
      </c>
      <c r="S10" s="47" t="s">
        <v>15</v>
      </c>
      <c r="T10" s="47" t="s">
        <v>16</v>
      </c>
      <c r="U10" s="66"/>
      <c r="V10" s="45"/>
      <c r="W10" s="45"/>
      <c r="X10" s="48"/>
      <c r="Y10" s="48"/>
      <c r="Z10" s="48"/>
      <c r="AA10" s="3"/>
      <c r="AC10" s="6"/>
      <c r="AD10"/>
    </row>
    <row r="11" spans="2:30" ht="15.75" customHeight="1">
      <c r="B11" s="6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5"/>
      <c r="N11" s="45"/>
      <c r="O11" s="45"/>
      <c r="P11" s="45"/>
      <c r="Q11" s="61"/>
      <c r="R11" s="45"/>
      <c r="S11" s="45"/>
      <c r="T11" s="45"/>
      <c r="U11" s="66"/>
      <c r="V11" s="45"/>
      <c r="W11" s="45"/>
      <c r="X11" s="48"/>
      <c r="Y11" s="48"/>
      <c r="Z11" s="48"/>
      <c r="AA11" s="3"/>
      <c r="AC11" s="6"/>
      <c r="AD11"/>
    </row>
    <row r="12" spans="2:30" ht="21" customHeight="1">
      <c r="B12" s="7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6"/>
      <c r="N12" s="46"/>
      <c r="O12" s="46"/>
      <c r="P12" s="46"/>
      <c r="Q12" s="62"/>
      <c r="R12" s="46"/>
      <c r="S12" s="46"/>
      <c r="T12" s="46"/>
      <c r="U12" s="67"/>
      <c r="V12" s="46"/>
      <c r="W12" s="46"/>
      <c r="X12" s="48"/>
      <c r="Y12" s="48"/>
      <c r="Z12" s="48"/>
      <c r="AA12" s="3"/>
      <c r="AC12" s="6"/>
      <c r="AD12"/>
    </row>
    <row r="13" spans="2:29" s="7" customFormat="1" ht="33" customHeight="1">
      <c r="B13" s="25" t="s">
        <v>53</v>
      </c>
      <c r="C13" s="28">
        <v>89.95</v>
      </c>
      <c r="D13" s="28">
        <v>4.854</v>
      </c>
      <c r="E13" s="28">
        <v>1.16</v>
      </c>
      <c r="F13" s="28">
        <v>0.128</v>
      </c>
      <c r="G13" s="28">
        <v>0.202</v>
      </c>
      <c r="H13" s="28">
        <v>0.002</v>
      </c>
      <c r="I13" s="28">
        <v>0.054</v>
      </c>
      <c r="J13" s="28">
        <v>0.045</v>
      </c>
      <c r="K13" s="28">
        <v>0.039</v>
      </c>
      <c r="L13" s="28">
        <v>0.013</v>
      </c>
      <c r="M13" s="28">
        <v>1.601</v>
      </c>
      <c r="N13" s="28">
        <v>1.952</v>
      </c>
      <c r="O13" s="28">
        <v>0.7505</v>
      </c>
      <c r="P13" s="29">
        <v>34.52</v>
      </c>
      <c r="Q13" s="29">
        <v>8245.54</v>
      </c>
      <c r="R13" s="29">
        <v>38.22</v>
      </c>
      <c r="S13" s="29">
        <v>9128.73</v>
      </c>
      <c r="T13" s="29">
        <v>48.42</v>
      </c>
      <c r="U13" s="23"/>
      <c r="V13" s="23"/>
      <c r="W13" s="34"/>
      <c r="X13" s="24"/>
      <c r="Y13" s="23"/>
      <c r="Z13" s="23"/>
      <c r="AB13" s="8">
        <f aca="true" t="shared" si="0" ref="AB13:AB18"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89.914</v>
      </c>
      <c r="D14" s="28">
        <v>4.916</v>
      </c>
      <c r="E14" s="28">
        <v>1.196</v>
      </c>
      <c r="F14" s="28">
        <v>0.128</v>
      </c>
      <c r="G14" s="28">
        <v>0.206</v>
      </c>
      <c r="H14" s="28">
        <v>0.003</v>
      </c>
      <c r="I14" s="28">
        <v>0.053</v>
      </c>
      <c r="J14" s="28">
        <v>0.045</v>
      </c>
      <c r="K14" s="28">
        <v>0.036</v>
      </c>
      <c r="L14" s="28">
        <v>0.011</v>
      </c>
      <c r="M14" s="28">
        <v>1.577</v>
      </c>
      <c r="N14" s="28">
        <v>1.915</v>
      </c>
      <c r="O14" s="28">
        <v>0.7507</v>
      </c>
      <c r="P14" s="29">
        <v>34.58</v>
      </c>
      <c r="Q14" s="29">
        <v>8238.73</v>
      </c>
      <c r="R14" s="29">
        <v>38.28</v>
      </c>
      <c r="S14" s="29">
        <v>9143.06</v>
      </c>
      <c r="T14" s="29">
        <v>48.49</v>
      </c>
      <c r="U14" s="23"/>
      <c r="V14" s="23"/>
      <c r="W14" s="34"/>
      <c r="X14" s="26"/>
      <c r="Y14" s="23"/>
      <c r="Z14" s="23"/>
      <c r="AB14" s="8">
        <f t="shared" si="0"/>
        <v>100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89.775</v>
      </c>
      <c r="D15" s="28">
        <v>4.97</v>
      </c>
      <c r="E15" s="28">
        <v>1.23</v>
      </c>
      <c r="F15" s="28">
        <v>0.131</v>
      </c>
      <c r="G15" s="28">
        <v>0.207</v>
      </c>
      <c r="H15" s="28">
        <v>0.002</v>
      </c>
      <c r="I15" s="28">
        <v>0.054</v>
      </c>
      <c r="J15" s="28">
        <v>0.046</v>
      </c>
      <c r="K15" s="28">
        <v>0.04</v>
      </c>
      <c r="L15" s="28">
        <v>0.011</v>
      </c>
      <c r="M15" s="28">
        <v>1.609</v>
      </c>
      <c r="N15" s="28">
        <v>1.925</v>
      </c>
      <c r="O15" s="28">
        <v>0.7519</v>
      </c>
      <c r="P15" s="29">
        <v>34.6</v>
      </c>
      <c r="Q15" s="29">
        <v>8265.2</v>
      </c>
      <c r="R15" s="29">
        <v>38.31</v>
      </c>
      <c r="S15" s="29">
        <v>9149.85</v>
      </c>
      <c r="T15" s="29">
        <v>48.49</v>
      </c>
      <c r="U15" s="23"/>
      <c r="V15" s="23"/>
      <c r="W15" s="34"/>
      <c r="X15" s="24"/>
      <c r="Y15" s="23"/>
      <c r="Z15" s="23"/>
      <c r="AB15" s="8">
        <f t="shared" si="0"/>
        <v>100</v>
      </c>
      <c r="AC15" s="9" t="str">
        <f>IF(AB15=100,"ОК"," ")</f>
        <v>ОК</v>
      </c>
    </row>
    <row r="16" spans="2:29" s="7" customFormat="1" ht="30" customHeight="1">
      <c r="B16" s="25" t="s">
        <v>56</v>
      </c>
      <c r="C16" s="28">
        <v>89.825</v>
      </c>
      <c r="D16" s="28">
        <v>4.997</v>
      </c>
      <c r="E16" s="28">
        <v>1.167</v>
      </c>
      <c r="F16" s="28">
        <v>0.124</v>
      </c>
      <c r="G16" s="28">
        <v>0.201</v>
      </c>
      <c r="H16" s="28">
        <v>0.001</v>
      </c>
      <c r="I16" s="28">
        <v>0.05</v>
      </c>
      <c r="J16" s="28">
        <v>0.042</v>
      </c>
      <c r="K16" s="28">
        <v>0.027</v>
      </c>
      <c r="L16" s="28">
        <v>0.012</v>
      </c>
      <c r="M16" s="28">
        <v>1.624</v>
      </c>
      <c r="N16" s="28">
        <v>1.93</v>
      </c>
      <c r="O16" s="28">
        <v>0.7506</v>
      </c>
      <c r="P16" s="29">
        <v>34.54</v>
      </c>
      <c r="Q16" s="29">
        <v>8248.75</v>
      </c>
      <c r="R16" s="29">
        <v>38.23</v>
      </c>
      <c r="S16" s="29">
        <v>9132.17</v>
      </c>
      <c r="T16" s="29">
        <v>48.43</v>
      </c>
      <c r="U16" s="23"/>
      <c r="V16" s="23"/>
      <c r="W16" s="34"/>
      <c r="X16" s="42" t="s">
        <v>51</v>
      </c>
      <c r="Y16" s="43" t="s">
        <v>51</v>
      </c>
      <c r="Z16" s="43" t="s">
        <v>51</v>
      </c>
      <c r="AB16" s="8">
        <f t="shared" si="0"/>
        <v>100</v>
      </c>
      <c r="AC16" s="9"/>
    </row>
    <row r="17" spans="2:29" s="7" customFormat="1" ht="30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23"/>
      <c r="W17" s="34"/>
      <c r="X17" s="24"/>
      <c r="Y17" s="23"/>
      <c r="Z17" s="23"/>
      <c r="AB17" s="8">
        <f t="shared" si="0"/>
        <v>0</v>
      </c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5"/>
      <c r="X18" s="24"/>
      <c r="Y18" s="23"/>
      <c r="Z18" s="23"/>
      <c r="AB18" s="8">
        <f t="shared" si="0"/>
        <v>0</v>
      </c>
      <c r="AC18" s="9" t="str">
        <f>IF(AB18=100,"ОК"," ")</f>
        <v> </v>
      </c>
    </row>
    <row r="19" spans="2:29" s="7" customFormat="1" ht="29.2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S19" s="38"/>
      <c r="T19" s="38"/>
      <c r="U19" s="39"/>
      <c r="V19" s="39"/>
      <c r="W19" s="40"/>
      <c r="X19" s="41"/>
      <c r="Y19" s="39"/>
      <c r="Z19" s="39"/>
      <c r="AB19" s="8"/>
      <c r="AC19" s="9"/>
    </row>
    <row r="20" spans="2:30" ht="12.7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7"/>
      <c r="AB20" s="4"/>
      <c r="AC20" s="5"/>
      <c r="AD20"/>
    </row>
    <row r="21" spans="3:25" ht="28.5" customHeight="1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2" t="s">
        <v>39</v>
      </c>
      <c r="D23" s="33"/>
      <c r="E23" s="33"/>
      <c r="F23" s="33"/>
      <c r="G23" s="32"/>
      <c r="H23" s="33"/>
      <c r="I23" s="33"/>
      <c r="J23" s="33"/>
      <c r="K23" s="33"/>
      <c r="L23" s="32" t="s">
        <v>38</v>
      </c>
      <c r="M23" s="33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2" t="s">
        <v>36</v>
      </c>
      <c r="D25" s="33"/>
      <c r="E25" s="33"/>
      <c r="F25" s="33"/>
      <c r="G25" s="33"/>
      <c r="H25" s="33"/>
      <c r="I25" s="33"/>
      <c r="J25" s="33"/>
      <c r="K25" s="33"/>
      <c r="L25" s="32" t="s">
        <v>37</v>
      </c>
      <c r="M25" s="33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2016-07-01T13:27:06Z</cp:lastPrinted>
  <dcterms:created xsi:type="dcterms:W3CDTF">2010-01-29T08:37:16Z</dcterms:created>
  <dcterms:modified xsi:type="dcterms:W3CDTF">2016-08-10T08:32:03Z</dcterms:modified>
  <cp:category/>
  <cp:version/>
  <cp:contentType/>
  <cp:contentStatus/>
</cp:coreProperties>
</file>