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<sst xmlns="http://schemas.openxmlformats.org/spreadsheetml/2006/main" count="49" uniqueCount="44">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</sst>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106" zoomScaleSheetLayoutView="106" workbookViewId="0" topLeftCell="A15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6" customFormat="1" ht="27" customHeight="1">
      <c r="B13" s="27">
        <v>42556</v>
      </c>
      <c r="C13" s="22">
        <v>97.426</v>
      </c>
      <c r="D13" s="22">
        <v>0.868</v>
      </c>
      <c r="E13" s="22">
        <v>0.416</v>
      </c>
      <c r="F13" s="22">
        <v>0.099</v>
      </c>
      <c r="G13" s="22">
        <v>0.114</v>
      </c>
      <c r="H13" s="22">
        <v>0.001</v>
      </c>
      <c r="I13" s="22">
        <v>0.048</v>
      </c>
      <c r="J13" s="22">
        <v>0.032</v>
      </c>
      <c r="K13" s="22">
        <v>0.024</v>
      </c>
      <c r="L13" s="22">
        <v>0.008</v>
      </c>
      <c r="M13" s="22">
        <v>0.831</v>
      </c>
      <c r="N13" s="22">
        <v>0.133</v>
      </c>
      <c r="O13" s="23">
        <v>0.6903</v>
      </c>
      <c r="P13" s="29">
        <v>33.83</v>
      </c>
      <c r="Q13" s="24">
        <v>8079</v>
      </c>
      <c r="R13" s="29">
        <v>37.51</v>
      </c>
      <c r="S13" s="24">
        <v>8959</v>
      </c>
      <c r="T13" s="29">
        <v>49.55</v>
      </c>
      <c r="U13" s="14"/>
      <c r="V13" s="14"/>
      <c r="W13" s="26" t="s">
        <v>43</v>
      </c>
      <c r="X13" s="26" t="s">
        <v>43</v>
      </c>
      <c r="Y13" s="26" t="s">
        <v>43</v>
      </c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7">
        <v>42563</v>
      </c>
      <c r="C14" s="22">
        <v>93.55</v>
      </c>
      <c r="D14" s="22">
        <v>2.802</v>
      </c>
      <c r="E14" s="22">
        <v>0.245</v>
      </c>
      <c r="F14" s="22">
        <v>0.015</v>
      </c>
      <c r="G14" s="22">
        <v>0.026</v>
      </c>
      <c r="H14" s="22">
        <v>0.003</v>
      </c>
      <c r="I14" s="22">
        <v>0.007</v>
      </c>
      <c r="J14" s="22">
        <v>0.003</v>
      </c>
      <c r="K14" s="22">
        <v>0</v>
      </c>
      <c r="L14" s="22">
        <v>0.01</v>
      </c>
      <c r="M14" s="22">
        <v>3.303</v>
      </c>
      <c r="N14" s="22">
        <v>0.036</v>
      </c>
      <c r="O14" s="23">
        <v>0.7054</v>
      </c>
      <c r="P14" s="29">
        <v>33.21</v>
      </c>
      <c r="Q14" s="24">
        <v>7933</v>
      </c>
      <c r="R14" s="29">
        <v>36.82</v>
      </c>
      <c r="S14" s="24">
        <v>8794</v>
      </c>
      <c r="T14" s="29">
        <v>48.11</v>
      </c>
      <c r="U14" s="25"/>
      <c r="V14" s="25"/>
      <c r="W14" s="15"/>
      <c r="X14" s="15"/>
      <c r="Y14" s="15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7">
        <v>42571</v>
      </c>
      <c r="C15" s="22">
        <v>93.671</v>
      </c>
      <c r="D15" s="22">
        <v>2.783</v>
      </c>
      <c r="E15" s="22">
        <v>0.288</v>
      </c>
      <c r="F15" s="22">
        <v>0.025</v>
      </c>
      <c r="G15" s="22">
        <v>0.034</v>
      </c>
      <c r="H15" s="22">
        <v>0.003</v>
      </c>
      <c r="I15" s="22">
        <v>0.009</v>
      </c>
      <c r="J15" s="22">
        <v>0.004</v>
      </c>
      <c r="K15" s="22">
        <v>0</v>
      </c>
      <c r="L15" s="22">
        <v>0.011</v>
      </c>
      <c r="M15" s="22">
        <v>3.122</v>
      </c>
      <c r="N15" s="22">
        <v>0.05</v>
      </c>
      <c r="O15" s="23">
        <v>0.7055</v>
      </c>
      <c r="P15" s="29">
        <v>33.3</v>
      </c>
      <c r="Q15" s="24">
        <v>7954</v>
      </c>
      <c r="R15" s="29">
        <v>36.92</v>
      </c>
      <c r="S15" s="24">
        <v>8818</v>
      </c>
      <c r="T15" s="29">
        <v>48.24</v>
      </c>
      <c r="U15" s="25"/>
      <c r="V15" s="25"/>
      <c r="W15" s="28"/>
      <c r="X15" s="25"/>
      <c r="Y15" s="25"/>
      <c r="AA15" s="17">
        <f>SUM(C15:N15)</f>
        <v>100.00000000000001</v>
      </c>
      <c r="AB15" s="18" t="str">
        <f>IF(AA15=100,"ОК"," ")</f>
        <v>ОК</v>
      </c>
    </row>
    <row r="16" spans="2:28" s="16" customFormat="1" ht="27" customHeight="1">
      <c r="B16" s="27">
        <v>42577</v>
      </c>
      <c r="C16" s="22">
        <v>93.64</v>
      </c>
      <c r="D16" s="22">
        <v>2.803</v>
      </c>
      <c r="E16" s="22">
        <v>0.291</v>
      </c>
      <c r="F16" s="22">
        <v>0.025</v>
      </c>
      <c r="G16" s="22">
        <v>0.034</v>
      </c>
      <c r="H16" s="22">
        <v>0.003</v>
      </c>
      <c r="I16" s="22">
        <v>0.008</v>
      </c>
      <c r="J16" s="22">
        <v>0.004</v>
      </c>
      <c r="K16" s="22">
        <v>0</v>
      </c>
      <c r="L16" s="22">
        <v>0.01</v>
      </c>
      <c r="M16" s="22">
        <v>3.132</v>
      </c>
      <c r="N16" s="22">
        <v>0.05</v>
      </c>
      <c r="O16" s="23">
        <v>0.7057</v>
      </c>
      <c r="P16" s="29">
        <v>33.31</v>
      </c>
      <c r="Q16" s="24">
        <v>7955</v>
      </c>
      <c r="R16" s="29">
        <v>36.92</v>
      </c>
      <c r="S16" s="24">
        <v>8819</v>
      </c>
      <c r="T16" s="29">
        <v>48.24</v>
      </c>
      <c r="U16" s="25"/>
      <c r="V16" s="25"/>
      <c r="W16" s="26"/>
      <c r="X16" s="26"/>
      <c r="Y16" s="26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9"/>
      <c r="Q17" s="24"/>
      <c r="R17" s="29"/>
      <c r="S17" s="24"/>
      <c r="T17" s="29"/>
      <c r="U17" s="25"/>
      <c r="V17" s="25"/>
      <c r="W17" s="26"/>
      <c r="X17" s="25"/>
      <c r="Y17" s="25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9"/>
      <c r="Q18" s="24"/>
      <c r="R18" s="23"/>
      <c r="S18" s="24"/>
      <c r="T18" s="29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2016-06-01T08:11:08Z</cp:lastPrinted>
  <dcterms:created xsi:type="dcterms:W3CDTF">2010-01-29T08:37:16Z</dcterms:created>
  <dcterms:modified xsi:type="dcterms:W3CDTF">2016-08-10T08:34:07Z</dcterms:modified>
  <cp:category/>
  <cp:version/>
  <cp:contentType/>
  <cp:contentStatus/>
</cp:coreProperties>
</file>