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<sst xmlns="http://schemas.openxmlformats.org/spreadsheetml/2006/main" count="57" uniqueCount="52">
  <si>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</si>
  <si>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</si>
  <si>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</si>
  <si>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</si>
  <si>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</si>
  <si>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</si>
  <si>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</si>
  <si>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</si>
  <si>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</si>
  <si>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</si>
  <si>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</si>
  <si>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</si>
  <si>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</si>
  <si>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</si>
  <si>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</si>
  <si>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</si>
  <si>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</si>
  <si>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</si>
  <si>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</si>
  <si>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</si>
  <si>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</si>
  <si>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</si>
  <si>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</si>
  <si>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</si>
  <si>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</si>
  <si>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</si>
  <si>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</si>
  <si>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</si>
  <si>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</si>
  <si>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</si>
  <si>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</si>
  <si>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</si>
  <si>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</si>
  <si>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</si>
  <si>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</si>
  <si>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</si>
  <si>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</si>
  <si>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</si>
  <si>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</si>
  <si>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</si>
  <si>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</si>
  <si>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</si>
  <si>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</si>
  <si>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</si>
  <si>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</si>
  <si>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</si>
  <si>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</si>
  <si>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</si>
  <si>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</si>
  <si>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</si>
  <si>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01.07.2016р.     по _    31.07.2016р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</si>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</sst>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0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28.5" customHeight="1">
      <c r="B7" s="41" t="s">
        <v>46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"/>
      <c r="AA7" s="4"/>
    </row>
    <row r="8" spans="2:27" ht="25.5" customHeight="1">
      <c r="B8" s="43" t="s">
        <v>50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"/>
      <c r="AA8" s="4"/>
    </row>
    <row r="9" spans="2:29" ht="32.25" customHeight="1">
      <c r="B9" s="45" t="s">
        <v>17</v>
      </c>
      <c r="C9" s="48" t="s">
        <v>33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3" t="s">
        <v>43</v>
      </c>
      <c r="P9" s="54"/>
      <c r="Q9" s="54"/>
      <c r="R9" s="55"/>
      <c r="S9" s="55"/>
      <c r="T9" s="56"/>
      <c r="U9" s="59" t="s">
        <v>30</v>
      </c>
      <c r="V9" s="62" t="s">
        <v>31</v>
      </c>
      <c r="W9" s="38" t="s">
        <v>49</v>
      </c>
      <c r="X9" s="38" t="s">
        <v>48</v>
      </c>
      <c r="Y9" s="38" t="s">
        <v>47</v>
      </c>
      <c r="Z9" s="4"/>
      <c r="AB9" s="7"/>
      <c r="AC9"/>
    </row>
    <row r="10" spans="2:29" ht="48.75" customHeight="1">
      <c r="B10" s="63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45" t="s">
        <v>28</v>
      </c>
      <c r="N10" s="45" t="s">
        <v>29</v>
      </c>
      <c r="O10" s="45" t="s">
        <v>44</v>
      </c>
      <c r="P10" s="62" t="s">
        <v>45</v>
      </c>
      <c r="Q10" s="45" t="s">
        <v>14</v>
      </c>
      <c r="R10" s="45" t="s">
        <v>13</v>
      </c>
      <c r="S10" s="45" t="s">
        <v>15</v>
      </c>
      <c r="T10" s="45" t="s">
        <v>16</v>
      </c>
      <c r="U10" s="60"/>
      <c r="V10" s="46"/>
      <c r="W10" s="38"/>
      <c r="X10" s="38"/>
      <c r="Y10" s="38"/>
      <c r="Z10" s="4"/>
      <c r="AB10" s="7"/>
      <c r="AC10"/>
    </row>
    <row r="11" spans="2:29" ht="15.75" customHeight="1">
      <c r="B11" s="6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6"/>
      <c r="N11" s="46"/>
      <c r="O11" s="46"/>
      <c r="P11" s="46"/>
      <c r="Q11" s="63"/>
      <c r="R11" s="46"/>
      <c r="S11" s="46"/>
      <c r="T11" s="46"/>
      <c r="U11" s="60"/>
      <c r="V11" s="46"/>
      <c r="W11" s="38"/>
      <c r="X11" s="38"/>
      <c r="Y11" s="38"/>
      <c r="Z11" s="4"/>
      <c r="AB11" s="7"/>
      <c r="AC11"/>
    </row>
    <row r="12" spans="2:29" ht="21" customHeight="1">
      <c r="B12" s="6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7"/>
      <c r="N12" s="47"/>
      <c r="O12" s="47"/>
      <c r="P12" s="47"/>
      <c r="Q12" s="65"/>
      <c r="R12" s="47"/>
      <c r="S12" s="47"/>
      <c r="T12" s="47"/>
      <c r="U12" s="61"/>
      <c r="V12" s="47"/>
      <c r="W12" s="38"/>
      <c r="X12" s="38"/>
      <c r="Y12" s="38"/>
      <c r="Z12" s="4"/>
      <c r="AB12" s="7"/>
      <c r="AC12"/>
    </row>
    <row r="13" spans="2:28" s="9" customFormat="1" ht="12.75">
      <c r="B13" s="28">
        <v>42556</v>
      </c>
      <c r="C13" s="29">
        <v>90.3</v>
      </c>
      <c r="D13" s="29">
        <v>4.683</v>
      </c>
      <c r="E13" s="29">
        <v>1.103</v>
      </c>
      <c r="F13" s="29">
        <v>0.127</v>
      </c>
      <c r="G13" s="29">
        <v>0.197</v>
      </c>
      <c r="H13" s="29">
        <v>0.002</v>
      </c>
      <c r="I13" s="29">
        <v>0.05</v>
      </c>
      <c r="J13" s="29">
        <v>0.04</v>
      </c>
      <c r="K13" s="29">
        <v>0.048</v>
      </c>
      <c r="L13" s="29">
        <v>0.006</v>
      </c>
      <c r="M13" s="29">
        <v>1.578</v>
      </c>
      <c r="N13" s="29">
        <v>1.866</v>
      </c>
      <c r="O13" s="29">
        <v>0.7476</v>
      </c>
      <c r="P13" s="36">
        <v>34.48</v>
      </c>
      <c r="Q13" s="30">
        <v>8236</v>
      </c>
      <c r="R13" s="36">
        <v>38.18</v>
      </c>
      <c r="S13" s="31">
        <v>9119</v>
      </c>
      <c r="T13" s="31">
        <v>48.46</v>
      </c>
      <c r="U13" s="31"/>
      <c r="V13" s="31"/>
      <c r="W13" s="32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42563</v>
      </c>
      <c r="C14" s="29">
        <v>90.351</v>
      </c>
      <c r="D14" s="29">
        <v>4.657</v>
      </c>
      <c r="E14" s="29">
        <v>1.094</v>
      </c>
      <c r="F14" s="29">
        <v>0.128</v>
      </c>
      <c r="G14" s="29">
        <v>0.196</v>
      </c>
      <c r="H14" s="29">
        <v>0.002</v>
      </c>
      <c r="I14" s="29">
        <v>0.05</v>
      </c>
      <c r="J14" s="29">
        <v>0.039</v>
      </c>
      <c r="K14" s="29">
        <v>0.041</v>
      </c>
      <c r="L14" s="29">
        <v>0.006</v>
      </c>
      <c r="M14" s="29">
        <v>1.571</v>
      </c>
      <c r="N14" s="29">
        <v>1.865</v>
      </c>
      <c r="O14" s="29">
        <v>0.747</v>
      </c>
      <c r="P14" s="36">
        <v>34.47</v>
      </c>
      <c r="Q14" s="30">
        <v>8232</v>
      </c>
      <c r="R14" s="36">
        <v>38.16</v>
      </c>
      <c r="S14" s="31">
        <v>9115</v>
      </c>
      <c r="T14" s="36">
        <v>48.45</v>
      </c>
      <c r="U14" s="31"/>
      <c r="V14" s="31"/>
      <c r="W14" s="33" t="s">
        <v>51</v>
      </c>
      <c r="X14" s="31" t="s">
        <v>51</v>
      </c>
      <c r="Y14" s="31" t="s">
        <v>51</v>
      </c>
      <c r="AA14" s="10">
        <f aca="true" t="shared" si="0" ref="AA14:AA22">SUM(C14:N14)</f>
        <v>99.99999999999997</v>
      </c>
      <c r="AB14" s="11" t="str">
        <f>IF(AA14=100,"ОК"," ")</f>
        <v>ОК</v>
      </c>
    </row>
    <row r="15" spans="2:28" s="9" customFormat="1" ht="12.75">
      <c r="B15" s="28">
        <v>42570</v>
      </c>
      <c r="C15" s="29">
        <v>90.36</v>
      </c>
      <c r="D15" s="29">
        <v>4.662</v>
      </c>
      <c r="E15" s="29">
        <v>1.093</v>
      </c>
      <c r="F15" s="29">
        <v>0.129</v>
      </c>
      <c r="G15" s="29">
        <v>0.196</v>
      </c>
      <c r="H15" s="29">
        <v>0.002</v>
      </c>
      <c r="I15" s="29">
        <v>0.05</v>
      </c>
      <c r="J15" s="29">
        <v>0.039</v>
      </c>
      <c r="K15" s="29">
        <v>0.039</v>
      </c>
      <c r="L15" s="29">
        <v>0.007</v>
      </c>
      <c r="M15" s="29">
        <v>1.571</v>
      </c>
      <c r="N15" s="29">
        <v>1.852</v>
      </c>
      <c r="O15" s="29">
        <v>0.7469</v>
      </c>
      <c r="P15" s="36">
        <v>34.47</v>
      </c>
      <c r="Q15" s="30">
        <v>8233</v>
      </c>
      <c r="R15" s="36">
        <v>38.16</v>
      </c>
      <c r="S15" s="31">
        <v>9115</v>
      </c>
      <c r="T15" s="36">
        <v>48.46</v>
      </c>
      <c r="U15" s="31"/>
      <c r="V15" s="31"/>
      <c r="W15" s="37"/>
      <c r="X15" s="31"/>
      <c r="Y15" s="31"/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>
        <v>42577</v>
      </c>
      <c r="C16" s="29">
        <v>90.506</v>
      </c>
      <c r="D16" s="29">
        <v>4.599</v>
      </c>
      <c r="E16" s="29">
        <v>1.084</v>
      </c>
      <c r="F16" s="29">
        <v>0.126</v>
      </c>
      <c r="G16" s="29">
        <v>0.191</v>
      </c>
      <c r="H16" s="29">
        <v>0.002</v>
      </c>
      <c r="I16" s="29">
        <v>0.05</v>
      </c>
      <c r="J16" s="29">
        <v>0.039</v>
      </c>
      <c r="K16" s="29">
        <v>0.036</v>
      </c>
      <c r="L16" s="29">
        <v>0.006</v>
      </c>
      <c r="M16" s="29">
        <v>1.547</v>
      </c>
      <c r="N16" s="29">
        <v>1.814</v>
      </c>
      <c r="O16" s="29">
        <v>0.7456</v>
      </c>
      <c r="P16" s="36">
        <v>34.46</v>
      </c>
      <c r="Q16" s="30">
        <v>8231</v>
      </c>
      <c r="R16" s="36">
        <v>38.15</v>
      </c>
      <c r="S16" s="31">
        <v>9113</v>
      </c>
      <c r="T16" s="36">
        <v>48.49</v>
      </c>
      <c r="U16" s="31"/>
      <c r="V16" s="31"/>
      <c r="W16" s="31"/>
      <c r="X16" s="31"/>
      <c r="Y16" s="31"/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21"/>
      <c r="AA23" s="5"/>
      <c r="AB23" s="6"/>
      <c r="AC23"/>
    </row>
    <row r="24" spans="3:24" ht="12.7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2016-08-10T08:33:58Z</dcterms:modified>
  <cp:category/>
  <cp:version/>
  <cp:contentType/>
  <cp:contentStatus/>
</cp:coreProperties>
</file>