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<sst xmlns="http://schemas.openxmlformats.org/spreadsheetml/2006/main" count="57" uniqueCount="52">
  <si>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</si>
  <si>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</si>
  <si>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</si>
  <si>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</si>
  <si>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</si>
  <si>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</si>
  <si>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</si>
  <si>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</si>
  <si>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</si>
  <si>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</si>
  <si>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</si>
  <si>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</si>
  <si>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</si>
  <si>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</si>
  <si>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</si>
  <si>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</si>
  <si>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</si>
  <si>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</si>
  <si>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</si>
  <si>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</si>
  <si>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</si>
  <si>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</si>
  <si>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</si>
  <si>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</si>
  <si>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</si>
  <si>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</si>
  <si>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</si>
  <si>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</si>
  <si>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</si>
  <si>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</si>
  <si>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</si>
  <si>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</si>
  <si>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</si>
  <si>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</si>
  <si>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</si>
  <si>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</si>
  <si>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</si>
  <si>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</si>
  <si>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</si>
  <si>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</si>
  <si>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</si>
  <si>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</si>
  <si>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</si>
  <si>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</si>
  <si>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</si>
  <si>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</si>
  <si>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</si>
  <si>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</si>
  <si>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</si>
  <si>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</si>
  <si>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Самбір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</si>
  <si>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Комарно-Самбір Ду300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</si>
</sst>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4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6">
      <selection activeCell="B46" sqref="B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5" t="s">
        <v>12</v>
      </c>
      <c r="C1" s="45"/>
      <c r="D1" s="45"/>
      <c r="E1" s="45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5" t="s">
        <v>38</v>
      </c>
      <c r="C2" s="45"/>
      <c r="D2" s="45"/>
      <c r="E2" s="45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6"/>
      <c r="Y2" s="66"/>
      <c r="Z2" s="4"/>
      <c r="AA2" s="4"/>
    </row>
    <row r="3" spans="2:27" ht="12.75">
      <c r="B3" s="45" t="s">
        <v>44</v>
      </c>
      <c r="C3" s="45"/>
      <c r="D3" s="45"/>
      <c r="E3" s="45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5" t="s">
        <v>45</v>
      </c>
      <c r="C5" s="45"/>
      <c r="D5" s="45"/>
      <c r="E5" s="45"/>
      <c r="F5" s="45"/>
      <c r="G5" s="4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33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</row>
    <row r="7" spans="2:27" ht="33" customHeight="1">
      <c r="B7" s="67" t="s">
        <v>50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4"/>
      <c r="AA7" s="4"/>
    </row>
    <row r="8" spans="2:27" ht="18" customHeight="1">
      <c r="B8" s="69" t="s">
        <v>51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4"/>
      <c r="AA8" s="4"/>
    </row>
    <row r="9" spans="2:29" ht="32.25" customHeight="1">
      <c r="B9" s="54" t="s">
        <v>39</v>
      </c>
      <c r="C9" s="46" t="s">
        <v>34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6" t="s">
        <v>35</v>
      </c>
      <c r="P9" s="47"/>
      <c r="Q9" s="47"/>
      <c r="R9" s="63"/>
      <c r="S9" s="63"/>
      <c r="T9" s="64"/>
      <c r="U9" s="60" t="s">
        <v>31</v>
      </c>
      <c r="V9" s="42" t="s">
        <v>32</v>
      </c>
      <c r="W9" s="53" t="s">
        <v>41</v>
      </c>
      <c r="X9" s="53" t="s">
        <v>42</v>
      </c>
      <c r="Y9" s="53" t="s">
        <v>43</v>
      </c>
      <c r="Z9" s="4"/>
      <c r="AB9" s="7"/>
      <c r="AC9"/>
    </row>
    <row r="10" spans="2:29" ht="48.75" customHeight="1">
      <c r="B10" s="55"/>
      <c r="C10" s="50" t="s">
        <v>19</v>
      </c>
      <c r="D10" s="50" t="s">
        <v>20</v>
      </c>
      <c r="E10" s="50" t="s">
        <v>21</v>
      </c>
      <c r="F10" s="50" t="s">
        <v>22</v>
      </c>
      <c r="G10" s="50" t="s">
        <v>23</v>
      </c>
      <c r="H10" s="50" t="s">
        <v>24</v>
      </c>
      <c r="I10" s="50" t="s">
        <v>25</v>
      </c>
      <c r="J10" s="50" t="s">
        <v>26</v>
      </c>
      <c r="K10" s="50" t="s">
        <v>27</v>
      </c>
      <c r="L10" s="50" t="s">
        <v>28</v>
      </c>
      <c r="M10" s="49" t="s">
        <v>29</v>
      </c>
      <c r="N10" s="49" t="s">
        <v>30</v>
      </c>
      <c r="O10" s="49" t="s">
        <v>13</v>
      </c>
      <c r="P10" s="71" t="s">
        <v>14</v>
      </c>
      <c r="Q10" s="49" t="s">
        <v>16</v>
      </c>
      <c r="R10" s="49" t="s">
        <v>15</v>
      </c>
      <c r="S10" s="49" t="s">
        <v>17</v>
      </c>
      <c r="T10" s="49" t="s">
        <v>18</v>
      </c>
      <c r="U10" s="61"/>
      <c r="V10" s="43"/>
      <c r="W10" s="53"/>
      <c r="X10" s="53"/>
      <c r="Y10" s="53"/>
      <c r="Z10" s="4"/>
      <c r="AB10" s="7"/>
      <c r="AC10"/>
    </row>
    <row r="11" spans="2:29" ht="15.75" customHeight="1">
      <c r="B11" s="5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3"/>
      <c r="N11" s="43"/>
      <c r="O11" s="43"/>
      <c r="P11" s="72"/>
      <c r="Q11" s="51"/>
      <c r="R11" s="43"/>
      <c r="S11" s="43"/>
      <c r="T11" s="43"/>
      <c r="U11" s="61"/>
      <c r="V11" s="43"/>
      <c r="W11" s="53"/>
      <c r="X11" s="53"/>
      <c r="Y11" s="53"/>
      <c r="Z11" s="4"/>
      <c r="AB11" s="7"/>
      <c r="AC11"/>
    </row>
    <row r="12" spans="2:29" ht="21" customHeight="1">
      <c r="B12" s="56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4"/>
      <c r="N12" s="44"/>
      <c r="O12" s="44"/>
      <c r="P12" s="73"/>
      <c r="Q12" s="52"/>
      <c r="R12" s="44"/>
      <c r="S12" s="44"/>
      <c r="T12" s="44"/>
      <c r="U12" s="62"/>
      <c r="V12" s="44"/>
      <c r="W12" s="53"/>
      <c r="X12" s="53"/>
      <c r="Y12" s="53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>
        <v>98.747</v>
      </c>
      <c r="D18" s="27">
        <v>0.336</v>
      </c>
      <c r="E18" s="27">
        <v>0.106</v>
      </c>
      <c r="F18" s="27">
        <v>0.042</v>
      </c>
      <c r="G18" s="27">
        <v>0.021</v>
      </c>
      <c r="H18" s="27">
        <v>0.002</v>
      </c>
      <c r="I18" s="27">
        <v>0.036</v>
      </c>
      <c r="J18" s="27">
        <v>0.006</v>
      </c>
      <c r="K18" s="27">
        <v>0.018</v>
      </c>
      <c r="L18" s="27">
        <v>0.006</v>
      </c>
      <c r="M18" s="27">
        <v>0.464</v>
      </c>
      <c r="N18" s="27">
        <v>0.216</v>
      </c>
      <c r="O18" s="27">
        <v>0.6789</v>
      </c>
      <c r="P18" s="28">
        <v>33.46</v>
      </c>
      <c r="Q18" s="28">
        <v>7991.63</v>
      </c>
      <c r="R18" s="28">
        <v>37.12</v>
      </c>
      <c r="S18" s="28">
        <v>8865.76</v>
      </c>
      <c r="T18" s="28">
        <v>49.44</v>
      </c>
      <c r="U18" s="28"/>
      <c r="V18" s="29"/>
      <c r="W18" s="34" t="s">
        <v>40</v>
      </c>
      <c r="X18" s="34" t="s">
        <v>40</v>
      </c>
      <c r="Y18" s="34" t="s">
        <v>40</v>
      </c>
      <c r="AA18" s="11">
        <f t="shared" si="0"/>
        <v>99.99999999999999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>
        <v>99.102</v>
      </c>
      <c r="D25" s="27">
        <v>0.193</v>
      </c>
      <c r="E25" s="27">
        <v>0.056</v>
      </c>
      <c r="F25" s="27">
        <v>0.027</v>
      </c>
      <c r="G25" s="27">
        <v>0.01</v>
      </c>
      <c r="H25" s="27">
        <v>0.003</v>
      </c>
      <c r="I25" s="27">
        <v>0.021</v>
      </c>
      <c r="J25" s="27">
        <v>0.003</v>
      </c>
      <c r="K25" s="27">
        <v>0.004</v>
      </c>
      <c r="L25" s="27">
        <v>0.007</v>
      </c>
      <c r="M25" s="27">
        <v>0.421</v>
      </c>
      <c r="N25" s="27">
        <v>0.153</v>
      </c>
      <c r="O25" s="27">
        <v>0.6753</v>
      </c>
      <c r="P25" s="28">
        <v>33.38</v>
      </c>
      <c r="Q25" s="28">
        <v>7971.54</v>
      </c>
      <c r="R25" s="28">
        <v>37.03</v>
      </c>
      <c r="S25" s="28">
        <v>8844.52</v>
      </c>
      <c r="T25" s="28">
        <v>49.45</v>
      </c>
      <c r="U25" s="28"/>
      <c r="V25" s="29"/>
      <c r="W25" s="31"/>
      <c r="X25" s="29"/>
      <c r="Y25" s="29"/>
      <c r="AA25" s="11">
        <f t="shared" si="0"/>
        <v>100.00000000000003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4"/>
      <c r="X27" s="34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4"/>
      <c r="X29" s="34"/>
      <c r="Y29" s="34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6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6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>
        <v>98.992</v>
      </c>
      <c r="D32" s="27">
        <v>0.245</v>
      </c>
      <c r="E32" s="27">
        <v>0.077</v>
      </c>
      <c r="F32" s="27">
        <v>0.032</v>
      </c>
      <c r="G32" s="27">
        <v>0.015</v>
      </c>
      <c r="H32" s="27">
        <v>0.003</v>
      </c>
      <c r="I32" s="27">
        <v>0.023</v>
      </c>
      <c r="J32" s="27">
        <v>0.006</v>
      </c>
      <c r="K32" s="27">
        <v>0.008</v>
      </c>
      <c r="L32" s="27">
        <v>0.007</v>
      </c>
      <c r="M32" s="27">
        <v>0.439</v>
      </c>
      <c r="N32" s="27">
        <v>0.153</v>
      </c>
      <c r="O32" s="27">
        <v>0.6764</v>
      </c>
      <c r="P32" s="28">
        <v>33.41</v>
      </c>
      <c r="Q32" s="28">
        <v>7980.27</v>
      </c>
      <c r="R32" s="28">
        <v>37.07</v>
      </c>
      <c r="S32" s="28">
        <v>8853.87</v>
      </c>
      <c r="T32" s="28">
        <v>49.47</v>
      </c>
      <c r="U32" s="28"/>
      <c r="V32" s="29"/>
      <c r="W32" s="32"/>
      <c r="X32" s="29"/>
      <c r="Y32" s="27"/>
      <c r="AA32" s="11">
        <f t="shared" si="0"/>
        <v>100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>
        <v>98.912</v>
      </c>
      <c r="D37" s="27">
        <v>0.287</v>
      </c>
      <c r="E37" s="27">
        <v>0.087</v>
      </c>
      <c r="F37" s="27">
        <v>0.037</v>
      </c>
      <c r="G37" s="27">
        <v>0.015</v>
      </c>
      <c r="H37" s="27">
        <v>0.002</v>
      </c>
      <c r="I37" s="27">
        <v>0.028</v>
      </c>
      <c r="J37" s="27">
        <v>0.004</v>
      </c>
      <c r="K37" s="27">
        <v>0.003</v>
      </c>
      <c r="L37" s="27">
        <v>0.006</v>
      </c>
      <c r="M37" s="27">
        <v>0.446</v>
      </c>
      <c r="N37" s="27">
        <v>0.173</v>
      </c>
      <c r="O37" s="27">
        <v>0.677</v>
      </c>
      <c r="P37" s="28">
        <v>33.42</v>
      </c>
      <c r="Q37" s="28">
        <v>7981.94</v>
      </c>
      <c r="R37" s="28">
        <v>37.08</v>
      </c>
      <c r="S37" s="28">
        <v>8855.57</v>
      </c>
      <c r="T37" s="28">
        <v>49.45</v>
      </c>
      <c r="U37" s="28"/>
      <c r="V37" s="29"/>
      <c r="W37" s="34"/>
      <c r="X37" s="34"/>
      <c r="Y37" s="34"/>
      <c r="AA37" s="11">
        <f t="shared" si="0"/>
        <v>100.00000000000003</v>
      </c>
      <c r="AB37" s="12" t="str">
        <f>IF(AA37=100,"ОК"," ")</f>
        <v>ОК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6"/>
      <c r="Y39" s="36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6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36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36"/>
      <c r="Y42" s="37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6"/>
      <c r="X43" s="36"/>
      <c r="Y43" s="37"/>
      <c r="AA43" s="11">
        <f t="shared" si="0"/>
        <v>0</v>
      </c>
      <c r="AB43" s="12" t="str">
        <f>IF(AA43=100,"ОК"," ")</f>
        <v> </v>
      </c>
    </row>
    <row r="44" spans="2:29" ht="12.75" customHeight="1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25"/>
      <c r="AA44" s="5"/>
      <c r="AB44" s="6"/>
      <c r="AC44"/>
    </row>
    <row r="45" spans="3:24" ht="12.7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4" ht="12.75"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8"/>
      <c r="R46" s="38"/>
      <c r="S46" s="38"/>
      <c r="T46" s="38"/>
      <c r="U46" s="38"/>
      <c r="V46" s="38"/>
      <c r="W46" s="38"/>
      <c r="X46" s="24"/>
    </row>
    <row r="47" spans="2:23" ht="12.75">
      <c r="B47" s="1"/>
      <c r="C47" s="41" t="s">
        <v>46</v>
      </c>
      <c r="D47" s="41"/>
      <c r="E47" s="41"/>
      <c r="F47" s="41"/>
      <c r="G47" s="41"/>
      <c r="H47" s="26"/>
      <c r="I47" s="26"/>
      <c r="J47" s="26"/>
      <c r="K47" s="26"/>
      <c r="L47" s="41" t="s">
        <v>47</v>
      </c>
      <c r="M47" s="41"/>
      <c r="N47" s="26"/>
      <c r="O47" s="26"/>
      <c r="P47" s="26"/>
      <c r="Q47" s="26"/>
      <c r="R47" s="26"/>
      <c r="S47" s="26"/>
      <c r="T47" s="26"/>
      <c r="U47" s="57"/>
      <c r="V47" s="57"/>
      <c r="W47" s="1"/>
    </row>
    <row r="48" spans="2:23" ht="12.75">
      <c r="B48" s="1"/>
      <c r="C48" s="58" t="s">
        <v>36</v>
      </c>
      <c r="D48" s="58"/>
      <c r="E48" s="58"/>
      <c r="F48" s="58"/>
      <c r="G48" s="58"/>
      <c r="H48" s="1"/>
      <c r="I48" s="1"/>
      <c r="J48" s="1"/>
      <c r="K48" s="1"/>
      <c r="L48" s="2" t="s">
        <v>0</v>
      </c>
      <c r="M48" s="1"/>
      <c r="O48" s="1"/>
      <c r="P48" s="1"/>
      <c r="Q48" s="40" t="s">
        <v>1</v>
      </c>
      <c r="R48" s="1"/>
      <c r="S48" s="1"/>
      <c r="U48" s="40" t="s">
        <v>2</v>
      </c>
      <c r="V48" s="2"/>
      <c r="W48" s="1"/>
    </row>
    <row r="49" spans="2:23" ht="18" customHeight="1">
      <c r="B49" s="1"/>
      <c r="C49" s="41" t="s">
        <v>48</v>
      </c>
      <c r="D49" s="41"/>
      <c r="E49" s="41"/>
      <c r="F49" s="26"/>
      <c r="G49" s="26"/>
      <c r="H49" s="26"/>
      <c r="I49" s="26"/>
      <c r="J49" s="26"/>
      <c r="K49" s="26"/>
      <c r="L49" s="41" t="s">
        <v>49</v>
      </c>
      <c r="M49" s="41"/>
      <c r="N49" s="26"/>
      <c r="O49" s="26"/>
      <c r="P49" s="26"/>
      <c r="Q49" s="26"/>
      <c r="R49" s="26"/>
      <c r="S49" s="26"/>
      <c r="T49" s="26"/>
      <c r="U49" s="57"/>
      <c r="V49" s="5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0" t="s">
        <v>1</v>
      </c>
      <c r="R50" s="1"/>
      <c r="S50" s="1"/>
      <c r="U50" s="40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C6:AA6"/>
    <mergeCell ref="Y9:Y12"/>
    <mergeCell ref="M10:M12"/>
    <mergeCell ref="J10:J12"/>
    <mergeCell ref="X9:X12"/>
    <mergeCell ref="O10:O12"/>
    <mergeCell ref="T10:T12"/>
    <mergeCell ref="L10:L12"/>
    <mergeCell ref="L49:M49"/>
    <mergeCell ref="W2:Y2"/>
    <mergeCell ref="B7:Y7"/>
    <mergeCell ref="B8:Y8"/>
    <mergeCell ref="D10:D12"/>
    <mergeCell ref="C10:C12"/>
    <mergeCell ref="C48:G48"/>
    <mergeCell ref="U49:V49"/>
    <mergeCell ref="S10:S12"/>
    <mergeCell ref="B44:X44"/>
    <mergeCell ref="U9:U12"/>
    <mergeCell ref="F10:F12"/>
    <mergeCell ref="I10:I12"/>
    <mergeCell ref="G10:G12"/>
    <mergeCell ref="H10:H12"/>
    <mergeCell ref="K10:K12"/>
    <mergeCell ref="E10:E12"/>
    <mergeCell ref="Q10:Q12"/>
    <mergeCell ref="W9:W12"/>
    <mergeCell ref="B9:B12"/>
    <mergeCell ref="U47:V47"/>
    <mergeCell ref="R10:R12"/>
    <mergeCell ref="O9:T9"/>
    <mergeCell ref="P10:P12"/>
    <mergeCell ref="C49:E49"/>
    <mergeCell ref="V9:V12"/>
    <mergeCell ref="B1:E1"/>
    <mergeCell ref="B2:E2"/>
    <mergeCell ref="B3:E3"/>
    <mergeCell ref="B5:G5"/>
    <mergeCell ref="C47:G47"/>
    <mergeCell ref="C9:N9"/>
    <mergeCell ref="L47:M47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2016-06-29T08:04:03Z</cp:lastPrinted>
  <dcterms:created xsi:type="dcterms:W3CDTF">2010-01-29T08:37:16Z</dcterms:created>
  <dcterms:modified xsi:type="dcterms:W3CDTF">2016-08-10T08:38:49Z</dcterms:modified>
  <cp:category/>
  <cp:version/>
  <cp:contentType/>
  <cp:contentStatus/>
</cp:coreProperties>
</file>