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<sst xmlns="http://schemas.openxmlformats.org/spreadsheetml/2006/main" count="57" uniqueCount="52">
  <si>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</si>
  <si>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</si>
  <si>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</si>
  <si>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</si>
  <si>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</si>
  <si>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</si>
  <si>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</si>
  <si>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</si>
  <si>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</si>
  <si>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</si>
  <si>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</si>
  <si>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</si>
  <si>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</si>
  <si>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</si>
  <si>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</si>
  <si>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</si>
  <si>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</si>
  <si>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</si>
  <si>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</si>
  <si>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</si>
  <si>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</si>
  <si>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</si>
  <si>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</si>
  <si>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</si>
  <si>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</si>
  <si>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</si>
  <si>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</si>
  <si>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</si>
  <si>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</si>
  <si>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</si>
  <si>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</si>
  <si>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</si>
  <si>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</si>
  <si>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</si>
  <si>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</si>
  <si>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</si>
  <si>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</si>
  <si>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</si>
  <si>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</si>
  <si>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</si>
  <si>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</si>
  <si>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</si>
  <si>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</si>
  <si>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</si>
  <si>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</si>
  <si>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</si>
  <si>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</si>
  <si>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</si>
  <si>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</si>
  <si>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</si>
  <si>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Хідновицьким НГП ГПУ "Львівгазвидобування" з ГРС "Сірка" Яворів                 (зам.з Комарна)</t>
    </r>
  </si>
  <si>
    <r>
      <t xml:space="preserve">по газопроводу </t>
    </r>
    <r>
      <rPr>
        <b/>
        <u val="single"/>
        <sz val="12"/>
        <rFont val="Arial"/>
        <family val="2"/>
      </rPr>
      <t xml:space="preserve">Комарно-Яворів 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01.07.2016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31.07.2016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</si>
</sst>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5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44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9"/>
      <c r="Q13" s="29"/>
      <c r="R13" s="29"/>
      <c r="S13" s="9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15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8"/>
      <c r="X16" s="39"/>
      <c r="Y16" s="39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>
        <v>97.833</v>
      </c>
      <c r="D17" s="28">
        <v>0.38</v>
      </c>
      <c r="E17" s="28">
        <v>0.209</v>
      </c>
      <c r="F17" s="28">
        <v>0.098</v>
      </c>
      <c r="G17" s="28">
        <v>0.076</v>
      </c>
      <c r="H17" s="28">
        <v>0.002</v>
      </c>
      <c r="I17" s="28">
        <v>0.081</v>
      </c>
      <c r="J17" s="28">
        <v>0.023</v>
      </c>
      <c r="K17" s="28">
        <v>0.034</v>
      </c>
      <c r="L17" s="28">
        <v>0.008</v>
      </c>
      <c r="M17" s="28">
        <v>0.974</v>
      </c>
      <c r="N17" s="28">
        <v>0.282</v>
      </c>
      <c r="O17" s="28">
        <v>0.6876</v>
      </c>
      <c r="P17" s="29">
        <v>33.5</v>
      </c>
      <c r="Q17" s="29">
        <v>8001.67</v>
      </c>
      <c r="R17" s="29">
        <v>37.16</v>
      </c>
      <c r="S17" s="29">
        <v>8874.75</v>
      </c>
      <c r="T17" s="29">
        <v>49.18</v>
      </c>
      <c r="U17" s="29"/>
      <c r="V17" s="30"/>
      <c r="W17" s="33"/>
      <c r="X17" s="30"/>
      <c r="Y17" s="30"/>
      <c r="AA17" s="12">
        <f t="shared" si="0"/>
        <v>99.99999999999999</v>
      </c>
      <c r="AB17" s="13" t="str">
        <f>IF(AA17=100,"ОК"," ")</f>
        <v>ОК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8"/>
      <c r="X22" s="39"/>
      <c r="Y22" s="39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>
        <v>97.928</v>
      </c>
      <c r="D24" s="28">
        <v>0.364</v>
      </c>
      <c r="E24" s="28">
        <v>0.202</v>
      </c>
      <c r="F24" s="28">
        <v>0.1</v>
      </c>
      <c r="G24" s="28">
        <v>0.076</v>
      </c>
      <c r="H24" s="28">
        <v>0.002</v>
      </c>
      <c r="I24" s="28">
        <v>0.084</v>
      </c>
      <c r="J24" s="28">
        <v>0.024</v>
      </c>
      <c r="K24" s="28">
        <v>0.025</v>
      </c>
      <c r="L24" s="28">
        <v>0.007</v>
      </c>
      <c r="M24" s="28">
        <v>0.913</v>
      </c>
      <c r="N24" s="28">
        <v>0.275</v>
      </c>
      <c r="O24" s="28">
        <v>0.6869</v>
      </c>
      <c r="P24" s="29">
        <v>33.51</v>
      </c>
      <c r="Q24" s="29">
        <v>8003.9</v>
      </c>
      <c r="R24" s="29">
        <v>37.17</v>
      </c>
      <c r="S24" s="29">
        <v>8877.35</v>
      </c>
      <c r="T24" s="29">
        <v>49.22</v>
      </c>
      <c r="U24" s="29"/>
      <c r="V24" s="30"/>
      <c r="W24" s="33"/>
      <c r="X24" s="30"/>
      <c r="Y24" s="30"/>
      <c r="AA24" s="12">
        <f t="shared" si="0"/>
        <v>100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8"/>
      <c r="X26" s="39"/>
      <c r="Y26" s="39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>
        <v>97.797</v>
      </c>
      <c r="D31" s="28">
        <v>0.371</v>
      </c>
      <c r="E31" s="28">
        <v>0.219</v>
      </c>
      <c r="F31" s="28">
        <v>0.101</v>
      </c>
      <c r="G31" s="28">
        <v>0.09</v>
      </c>
      <c r="H31" s="28">
        <v>0.003</v>
      </c>
      <c r="I31" s="28">
        <v>0.086</v>
      </c>
      <c r="J31" s="28">
        <v>0.029</v>
      </c>
      <c r="K31" s="28">
        <v>0.047</v>
      </c>
      <c r="L31" s="28">
        <v>0.007</v>
      </c>
      <c r="M31" s="28">
        <v>0.984</v>
      </c>
      <c r="N31" s="28">
        <v>0.266</v>
      </c>
      <c r="O31" s="28">
        <v>0.6885</v>
      </c>
      <c r="P31" s="29">
        <v>33.55</v>
      </c>
      <c r="Q31" s="29">
        <v>8013.02</v>
      </c>
      <c r="R31" s="29">
        <v>37.21</v>
      </c>
      <c r="S31" s="29">
        <v>8886.53</v>
      </c>
      <c r="T31" s="29">
        <v>49.21</v>
      </c>
      <c r="U31" s="29"/>
      <c r="V31" s="30"/>
      <c r="W31" s="43"/>
      <c r="X31" s="30"/>
      <c r="Y31" s="28"/>
      <c r="AA31" s="12">
        <f t="shared" si="0"/>
        <v>99.99999999999999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>
        <v>97.878</v>
      </c>
      <c r="D39" s="28">
        <v>0.466</v>
      </c>
      <c r="E39" s="28">
        <v>0.214</v>
      </c>
      <c r="F39" s="28">
        <v>0.096</v>
      </c>
      <c r="G39" s="28">
        <v>0.068</v>
      </c>
      <c r="H39" s="28">
        <v>0.001</v>
      </c>
      <c r="I39" s="28">
        <v>0.073</v>
      </c>
      <c r="J39" s="28">
        <v>0.022</v>
      </c>
      <c r="K39" s="28">
        <v>0.027</v>
      </c>
      <c r="L39" s="28">
        <v>0.007</v>
      </c>
      <c r="M39" s="28">
        <v>0.873</v>
      </c>
      <c r="N39" s="28">
        <v>0.275</v>
      </c>
      <c r="O39" s="28">
        <v>0.687</v>
      </c>
      <c r="P39" s="29">
        <v>33.54</v>
      </c>
      <c r="Q39" s="29">
        <v>8009.92</v>
      </c>
      <c r="R39" s="29">
        <v>37.2</v>
      </c>
      <c r="S39" s="29">
        <v>8883.92</v>
      </c>
      <c r="T39" s="29">
        <v>49.25</v>
      </c>
      <c r="U39" s="29"/>
      <c r="V39" s="30"/>
      <c r="W39" s="38" t="s">
        <v>40</v>
      </c>
      <c r="X39" s="39" t="s">
        <v>40</v>
      </c>
      <c r="Y39" s="39" t="s">
        <v>40</v>
      </c>
      <c r="AA39" s="12">
        <f t="shared" si="0"/>
        <v>100.00000000000001</v>
      </c>
      <c r="AB39" s="13" t="str">
        <f>IF(AA39=100,"ОК"," ")</f>
        <v>ОК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46</v>
      </c>
      <c r="D47" s="81"/>
      <c r="E47" s="81"/>
      <c r="F47" s="81"/>
      <c r="G47" s="81"/>
      <c r="H47" s="27"/>
      <c r="I47" s="27"/>
      <c r="J47" s="27"/>
      <c r="K47" s="27"/>
      <c r="L47" s="81" t="s">
        <v>47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48</v>
      </c>
      <c r="D49" s="81"/>
      <c r="E49" s="81"/>
      <c r="F49" s="27"/>
      <c r="G49" s="27"/>
      <c r="H49" s="27"/>
      <c r="I49" s="27"/>
      <c r="J49" s="27"/>
      <c r="K49" s="27"/>
      <c r="L49" s="81" t="s">
        <v>49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2016-06-29T12:01:43Z</cp:lastPrinted>
  <dcterms:created xsi:type="dcterms:W3CDTF">2010-01-29T08:37:16Z</dcterms:created>
  <dcterms:modified xsi:type="dcterms:W3CDTF">2016-08-10T08:37:28Z</dcterms:modified>
  <cp:category/>
  <cp:version/>
  <cp:contentType/>
  <cp:contentStatus/>
</cp:coreProperties>
</file>