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<sst xmlns="http://schemas.openxmlformats.org/spreadsheetml/2006/main" count="49" uniqueCount="44">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</sst>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9" t="s">
        <v>24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40.5" customHeight="1">
      <c r="B7" s="39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0"/>
      <c r="AA7" s="20"/>
    </row>
    <row r="8" spans="2:27" ht="42.75" customHeight="1">
      <c r="B8" s="41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0"/>
      <c r="AA8" s="20"/>
    </row>
    <row r="9" spans="2:29" ht="32.25" customHeight="1">
      <c r="B9" s="31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4" t="s">
        <v>39</v>
      </c>
      <c r="P9" s="35"/>
      <c r="Q9" s="35"/>
      <c r="R9" s="35"/>
      <c r="S9" s="35"/>
      <c r="T9" s="36"/>
      <c r="U9" s="45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40</v>
      </c>
      <c r="P10" s="31" t="s">
        <v>41</v>
      </c>
      <c r="Q10" s="31" t="s">
        <v>6</v>
      </c>
      <c r="R10" s="31" t="s">
        <v>5</v>
      </c>
      <c r="S10" s="31" t="s">
        <v>7</v>
      </c>
      <c r="T10" s="31" t="s">
        <v>8</v>
      </c>
      <c r="U10" s="46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6"/>
      <c r="V11" s="32"/>
      <c r="W11" s="30"/>
      <c r="X11" s="30"/>
      <c r="Y11" s="30"/>
      <c r="Z11" s="4"/>
      <c r="AB11" s="7"/>
      <c r="AC11"/>
    </row>
    <row r="12" spans="2:29" ht="21" customHeight="1">
      <c r="B12" s="4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7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7">
        <v>42522</v>
      </c>
      <c r="C13" s="22">
        <v>97.043</v>
      </c>
      <c r="D13" s="22">
        <v>1.101</v>
      </c>
      <c r="E13" s="22">
        <v>0.463</v>
      </c>
      <c r="F13" s="22">
        <v>0.101</v>
      </c>
      <c r="G13" s="22">
        <v>0.123</v>
      </c>
      <c r="H13" s="22">
        <v>0.001</v>
      </c>
      <c r="I13" s="22">
        <v>0.051</v>
      </c>
      <c r="J13" s="22">
        <v>0.035</v>
      </c>
      <c r="K13" s="22">
        <v>0.033</v>
      </c>
      <c r="L13" s="22">
        <v>0.008</v>
      </c>
      <c r="M13" s="22">
        <v>0.812</v>
      </c>
      <c r="N13" s="22">
        <v>0.229</v>
      </c>
      <c r="O13" s="23">
        <v>0.6938</v>
      </c>
      <c r="P13" s="29">
        <v>33.91</v>
      </c>
      <c r="Q13" s="24">
        <v>8100</v>
      </c>
      <c r="R13" s="29">
        <v>37.6</v>
      </c>
      <c r="S13" s="24">
        <v>8980</v>
      </c>
      <c r="T13" s="29">
        <v>49.54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7">
        <v>42528</v>
      </c>
      <c r="C14" s="22">
        <v>97.215</v>
      </c>
      <c r="D14" s="22">
        <v>0.954</v>
      </c>
      <c r="E14" s="22">
        <v>0.417</v>
      </c>
      <c r="F14" s="22">
        <v>0.1</v>
      </c>
      <c r="G14" s="22">
        <v>0.114</v>
      </c>
      <c r="H14" s="22">
        <v>0.001</v>
      </c>
      <c r="I14" s="22">
        <v>0.05</v>
      </c>
      <c r="J14" s="22">
        <v>0.034</v>
      </c>
      <c r="K14" s="22">
        <v>0.052</v>
      </c>
      <c r="L14" s="22">
        <v>0.008</v>
      </c>
      <c r="M14" s="22">
        <v>0.851</v>
      </c>
      <c r="N14" s="22">
        <v>0.204</v>
      </c>
      <c r="O14" s="23">
        <v>0.6926</v>
      </c>
      <c r="P14" s="29">
        <v>33.86</v>
      </c>
      <c r="Q14" s="24">
        <v>8087</v>
      </c>
      <c r="R14" s="29">
        <v>37.54</v>
      </c>
      <c r="S14" s="24">
        <v>8967</v>
      </c>
      <c r="T14" s="29">
        <v>49.51</v>
      </c>
      <c r="U14" s="25"/>
      <c r="V14" s="25"/>
      <c r="W14" s="15"/>
      <c r="X14" s="15"/>
      <c r="Y14" s="15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7">
        <v>42535</v>
      </c>
      <c r="C15" s="22">
        <v>91.733</v>
      </c>
      <c r="D15" s="22">
        <v>4.197</v>
      </c>
      <c r="E15" s="22">
        <v>1.038</v>
      </c>
      <c r="F15" s="22">
        <v>0.127</v>
      </c>
      <c r="G15" s="22">
        <v>0.173</v>
      </c>
      <c r="H15" s="22">
        <v>0.003</v>
      </c>
      <c r="I15" s="22">
        <v>0.052</v>
      </c>
      <c r="J15" s="22">
        <v>0.036</v>
      </c>
      <c r="K15" s="22">
        <v>0.013</v>
      </c>
      <c r="L15" s="22">
        <v>0.006</v>
      </c>
      <c r="M15" s="22">
        <v>1.285</v>
      </c>
      <c r="N15" s="22">
        <v>1.337</v>
      </c>
      <c r="O15" s="23">
        <v>0.7349</v>
      </c>
      <c r="P15" s="29">
        <v>34.53</v>
      </c>
      <c r="Q15" s="24">
        <v>8248</v>
      </c>
      <c r="R15" s="29">
        <v>38.24</v>
      </c>
      <c r="S15" s="24">
        <v>9134</v>
      </c>
      <c r="T15" s="29">
        <v>48.96</v>
      </c>
      <c r="U15" s="25"/>
      <c r="V15" s="25"/>
      <c r="W15" s="28"/>
      <c r="X15" s="25"/>
      <c r="Y15" s="25"/>
      <c r="AA15" s="17">
        <f>SUM(C15:N15)</f>
        <v>100.00000000000001</v>
      </c>
      <c r="AB15" s="18" t="str">
        <f>IF(AA15=100,"ОК"," ")</f>
        <v>ОК</v>
      </c>
    </row>
    <row r="16" spans="2:28" s="16" customFormat="1" ht="27" customHeight="1">
      <c r="B16" s="27">
        <v>42542</v>
      </c>
      <c r="C16" s="22">
        <v>89.831</v>
      </c>
      <c r="D16" s="22">
        <v>4.958</v>
      </c>
      <c r="E16" s="22">
        <v>1.152</v>
      </c>
      <c r="F16" s="22">
        <v>0.121</v>
      </c>
      <c r="G16" s="22">
        <v>0.194</v>
      </c>
      <c r="H16" s="22">
        <v>0.003</v>
      </c>
      <c r="I16" s="22">
        <v>0.061</v>
      </c>
      <c r="J16" s="22">
        <v>0.042</v>
      </c>
      <c r="K16" s="22">
        <v>0.025</v>
      </c>
      <c r="L16" s="22">
        <v>0.006</v>
      </c>
      <c r="M16" s="22">
        <v>1.666</v>
      </c>
      <c r="N16" s="22">
        <v>1.941</v>
      </c>
      <c r="O16" s="23">
        <v>0.7506</v>
      </c>
      <c r="P16" s="29">
        <v>34.51</v>
      </c>
      <c r="Q16" s="24">
        <v>8241</v>
      </c>
      <c r="R16" s="29">
        <v>38.2</v>
      </c>
      <c r="S16" s="24">
        <v>9124</v>
      </c>
      <c r="T16" s="29">
        <v>48.39</v>
      </c>
      <c r="U16" s="25"/>
      <c r="V16" s="25"/>
      <c r="W16" s="26" t="s">
        <v>43</v>
      </c>
      <c r="X16" s="26" t="s">
        <v>43</v>
      </c>
      <c r="Y16" s="26" t="s">
        <v>43</v>
      </c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7">
        <v>42550</v>
      </c>
      <c r="C17" s="22">
        <v>94.51</v>
      </c>
      <c r="D17" s="22">
        <v>2.481</v>
      </c>
      <c r="E17" s="22">
        <v>0.675</v>
      </c>
      <c r="F17" s="22">
        <v>0.1</v>
      </c>
      <c r="G17" s="22">
        <v>0.128</v>
      </c>
      <c r="H17" s="22">
        <v>0.001</v>
      </c>
      <c r="I17" s="22">
        <v>0.047</v>
      </c>
      <c r="J17" s="22">
        <v>0.031</v>
      </c>
      <c r="K17" s="22">
        <v>0.015</v>
      </c>
      <c r="L17" s="22">
        <v>0.007</v>
      </c>
      <c r="M17" s="22">
        <v>1.184</v>
      </c>
      <c r="N17" s="22">
        <v>0.821</v>
      </c>
      <c r="O17" s="23">
        <v>0.7125</v>
      </c>
      <c r="P17" s="29">
        <v>34.03</v>
      </c>
      <c r="Q17" s="24">
        <v>8129</v>
      </c>
      <c r="R17" s="29">
        <v>37.72</v>
      </c>
      <c r="S17" s="24">
        <v>9009</v>
      </c>
      <c r="T17" s="29">
        <v>49.04</v>
      </c>
      <c r="U17" s="25"/>
      <c r="V17" s="25"/>
      <c r="W17" s="26"/>
      <c r="X17" s="25"/>
      <c r="Y17" s="25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9"/>
      <c r="Q18" s="24"/>
      <c r="R18" s="23"/>
      <c r="S18" s="24"/>
      <c r="T18" s="29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9"/>
      <c r="AA19" s="5"/>
      <c r="AB19" s="6"/>
      <c r="AC19"/>
    </row>
    <row r="20" spans="3:24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W9:W12"/>
    <mergeCell ref="J10:J12"/>
    <mergeCell ref="O9:T9"/>
    <mergeCell ref="R10:R12"/>
    <mergeCell ref="H10:H12"/>
    <mergeCell ref="L10:L12"/>
    <mergeCell ref="N10:N12"/>
    <mergeCell ref="G10:G12"/>
    <mergeCell ref="I10:I12"/>
    <mergeCell ref="M10:M12"/>
    <mergeCell ref="E10:E12"/>
    <mergeCell ref="F10:F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2016-06-01T08:11:08Z</cp:lastPrinted>
  <dcterms:created xsi:type="dcterms:W3CDTF">2010-01-29T08:37:16Z</dcterms:created>
  <dcterms:modified xsi:type="dcterms:W3CDTF">2016-07-28T11:58:04Z</dcterms:modified>
  <cp:category/>
  <cp:version/>
  <cp:contentType/>
  <cp:contentStatus/>
</cp:coreProperties>
</file>