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36" activeTab="0"/>
  </bookViews>
  <sheets>
    <sheet name="ДУД-І Мукачево (6)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<sst xmlns="http://schemas.openxmlformats.org/spreadsheetml/2006/main" count="79" uniqueCount="75">
  <si>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</si>
  <si>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</si>
  <si>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</si>
  <si>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</si>
  <si>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</si>
  <si>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</si>
  <si>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</si>
  <si>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</si>
  <si>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</si>
  <si>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</si>
  <si>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</si>
  <si>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</si>
  <si>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</si>
  <si>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</si>
  <si>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</si>
  <si>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</si>
  <si>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</si>
  <si>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</si>
  <si>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</si>
  <si>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</si>
  <si>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</si>
  <si>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</si>
  <si>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</si>
  <si>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</si>
  <si>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</si>
  <si>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</si>
  <si>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</si>
  <si>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</si>
  <si>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</si>
  <si>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</si>
  <si>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</si>
  <si>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</si>
  <si>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</si>
  <si>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Середнє значення</t>
  </si>
  <si>
    <t>гексани
та вищі</t>
  </si>
  <si>
    <t>діоксид
 вуглецю</t>
  </si>
  <si>
    <t>Густина , кг/м3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</si>
  <si>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</si>
  <si>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</si>
  <si>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</si>
  <si>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</si>
  <si>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</si>
  <si>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</si>
  <si>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</si>
  <si>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</si>
  <si>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</si>
  <si>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</si>
  <si>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01.07.2016р.</t>
  </si>
  <si>
    <t>з 01 червня по 30 червня 2016 року</t>
  </si>
  <si>
    <t>01.06.</t>
  </si>
  <si>
    <t>02.06.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</si>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</sst>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8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PageLayoutView="0" workbookViewId="0" topLeftCell="A1">
      <selection activeCell="W48" sqref="W48"/>
    </sheetView>
  </sheetViews>
  <sheetFormatPr defaultColWidth="9.33203125" defaultRowHeight="11.25"/>
  <cols>
    <col min="1" max="1" width="14.83203125" style="0" customWidth="1"/>
    <col min="2" max="10" width="12.83203125" style="0" customWidth="1"/>
    <col min="11" max="11" width="9.83203125" style="0" bestFit="1" customWidth="1"/>
    <col min="12" max="24" width="12.83203125" style="0" customWidth="1"/>
    <col min="25" max="25" width="11.16015625" style="0" customWidth="1"/>
  </cols>
  <sheetData>
    <row r="1" spans="1:3" ht="12">
      <c r="A1" s="24" t="s">
        <v>41</v>
      </c>
      <c r="B1" s="24"/>
      <c r="C1" s="24"/>
    </row>
    <row r="2" spans="1:3" ht="12">
      <c r="A2" s="24" t="s">
        <v>42</v>
      </c>
      <c r="B2" s="24"/>
      <c r="C2" s="24"/>
    </row>
    <row r="3" spans="1:3" ht="12">
      <c r="A3" s="24" t="s">
        <v>43</v>
      </c>
      <c r="B3" s="24"/>
      <c r="C3" s="24"/>
    </row>
    <row r="4" ht="12">
      <c r="A4" s="15" t="s">
        <v>44</v>
      </c>
    </row>
    <row r="5" ht="12">
      <c r="A5" s="15" t="s">
        <v>45</v>
      </c>
    </row>
    <row r="6" spans="1:25" ht="1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15">
      <c r="A7" s="1"/>
    </row>
    <row r="8" spans="1:25" ht="19.5" customHeight="1">
      <c r="A8" s="20" t="s">
        <v>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9.5" customHeight="1">
      <c r="A9" s="20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9.5" customHeight="1">
      <c r="A10" s="20" t="s">
        <v>48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5">
      <c r="A11" s="1"/>
    </row>
    <row r="12" spans="1:26" ht="98.25" customHeight="1">
      <c r="A12" s="17" t="s">
        <v>0</v>
      </c>
      <c r="B12" s="18" t="s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 t="s">
        <v>36</v>
      </c>
      <c r="Q12" s="16" t="s">
        <v>23</v>
      </c>
      <c r="R12" s="16" t="s">
        <v>24</v>
      </c>
      <c r="S12" s="16" t="s">
        <v>25</v>
      </c>
      <c r="T12" s="10" t="s">
        <v>26</v>
      </c>
      <c r="U12" s="16" t="s">
        <v>27</v>
      </c>
      <c r="V12" s="16" t="s">
        <v>38</v>
      </c>
      <c r="W12" s="16" t="s">
        <v>39</v>
      </c>
      <c r="X12" s="16" t="s">
        <v>40</v>
      </c>
      <c r="Y12" s="16" t="s">
        <v>46</v>
      </c>
      <c r="Z12" s="2"/>
    </row>
    <row r="13" spans="1:26" ht="48">
      <c r="A13" s="17"/>
      <c r="B13" s="16" t="s">
        <v>4</v>
      </c>
      <c r="C13" s="16" t="s">
        <v>5</v>
      </c>
      <c r="D13" s="16" t="s">
        <v>6</v>
      </c>
      <c r="E13" s="16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34</v>
      </c>
      <c r="K13" s="16" t="s">
        <v>12</v>
      </c>
      <c r="L13" s="16" t="s">
        <v>13</v>
      </c>
      <c r="M13" s="16" t="s">
        <v>35</v>
      </c>
      <c r="N13" s="16" t="s">
        <v>14</v>
      </c>
      <c r="O13" s="16" t="s">
        <v>15</v>
      </c>
      <c r="P13" s="17"/>
      <c r="Q13" s="16"/>
      <c r="R13" s="16"/>
      <c r="S13" s="16"/>
      <c r="T13" s="10" t="s">
        <v>3</v>
      </c>
      <c r="U13" s="16"/>
      <c r="V13" s="16"/>
      <c r="W13" s="16"/>
      <c r="X13" s="16"/>
      <c r="Y13" s="16"/>
      <c r="Z13" s="2"/>
    </row>
    <row r="14" spans="1:26" ht="15" customHeight="1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 t="s">
        <v>16</v>
      </c>
      <c r="Q14" s="18"/>
      <c r="R14" s="18"/>
      <c r="S14" s="18"/>
      <c r="T14" s="8"/>
      <c r="U14" s="16"/>
      <c r="V14" s="16"/>
      <c r="W14" s="16"/>
      <c r="X14" s="16"/>
      <c r="Y14" s="16"/>
      <c r="Z14" s="19"/>
    </row>
    <row r="15" spans="1:26" ht="24" customHeight="1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 t="s">
        <v>17</v>
      </c>
      <c r="Q15" s="18"/>
      <c r="R15" s="18"/>
      <c r="S15" s="18"/>
      <c r="T15" s="8"/>
      <c r="U15" s="16"/>
      <c r="V15" s="16"/>
      <c r="W15" s="16"/>
      <c r="X15" s="16"/>
      <c r="Y15" s="16"/>
      <c r="Z15" s="19"/>
    </row>
    <row r="16" spans="1:26" ht="19.5" customHeight="1">
      <c r="A16" s="9" t="s">
        <v>49</v>
      </c>
      <c r="B16" s="11">
        <v>96.098</v>
      </c>
      <c r="C16" s="11">
        <v>2.188</v>
      </c>
      <c r="D16" s="11">
        <v>0.166</v>
      </c>
      <c r="E16" s="11">
        <v>0.001</v>
      </c>
      <c r="F16" s="11">
        <v>0.011</v>
      </c>
      <c r="G16" s="11">
        <v>0.004</v>
      </c>
      <c r="H16" s="11">
        <v>0.006</v>
      </c>
      <c r="I16" s="11">
        <v>0.009</v>
      </c>
      <c r="J16" s="11">
        <v>0.178</v>
      </c>
      <c r="K16" s="11"/>
      <c r="L16" s="11">
        <v>0.614</v>
      </c>
      <c r="M16" s="11">
        <v>0.713</v>
      </c>
      <c r="N16" s="11">
        <v>0.01</v>
      </c>
      <c r="O16" s="11">
        <v>0.002</v>
      </c>
      <c r="P16" s="9">
        <v>0.7003</v>
      </c>
      <c r="Q16" s="13">
        <v>33.91</v>
      </c>
      <c r="R16" s="13">
        <v>37.61</v>
      </c>
      <c r="S16" s="13">
        <v>49.34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50</v>
      </c>
      <c r="B17" s="11">
        <v>91.033</v>
      </c>
      <c r="C17" s="11">
        <v>6.155</v>
      </c>
      <c r="D17" s="11">
        <v>0.163</v>
      </c>
      <c r="E17" s="11">
        <v>0.005</v>
      </c>
      <c r="F17" s="11">
        <v>0.012</v>
      </c>
      <c r="G17" s="11">
        <v>0</v>
      </c>
      <c r="H17" s="11">
        <v>0.009</v>
      </c>
      <c r="I17" s="11">
        <v>0.012</v>
      </c>
      <c r="J17" s="11">
        <v>0.132</v>
      </c>
      <c r="K17" s="11">
        <v>0.002</v>
      </c>
      <c r="L17" s="11">
        <v>0.631</v>
      </c>
      <c r="M17" s="11">
        <v>1.834</v>
      </c>
      <c r="N17" s="11">
        <v>0.01</v>
      </c>
      <c r="O17" s="11">
        <v>0.002</v>
      </c>
      <c r="P17" s="9">
        <v>0.7355</v>
      </c>
      <c r="Q17" s="13">
        <v>34.5</v>
      </c>
      <c r="R17" s="13">
        <v>38.23</v>
      </c>
      <c r="S17" s="13">
        <v>48.92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51</v>
      </c>
      <c r="B18" s="11">
        <v>91.562</v>
      </c>
      <c r="C18" s="11">
        <v>4.229</v>
      </c>
      <c r="D18" s="11">
        <v>1.064</v>
      </c>
      <c r="E18" s="11">
        <v>0.13</v>
      </c>
      <c r="F18" s="11">
        <v>0.173</v>
      </c>
      <c r="G18" s="11">
        <v>0.004</v>
      </c>
      <c r="H18" s="11">
        <v>0.043</v>
      </c>
      <c r="I18" s="11">
        <v>0.033</v>
      </c>
      <c r="J18" s="11">
        <v>0.054</v>
      </c>
      <c r="K18" s="11">
        <v>0.005</v>
      </c>
      <c r="L18" s="11">
        <v>1.321</v>
      </c>
      <c r="M18" s="11">
        <v>1.37</v>
      </c>
      <c r="N18" s="11">
        <v>0.01</v>
      </c>
      <c r="O18" s="11">
        <v>0.002</v>
      </c>
      <c r="P18" s="9">
        <v>0.7368</v>
      </c>
      <c r="Q18" s="13">
        <v>34.57</v>
      </c>
      <c r="R18" s="13">
        <v>38.3</v>
      </c>
      <c r="S18" s="13">
        <v>48.97</v>
      </c>
      <c r="T18" s="9"/>
      <c r="U18" s="9"/>
      <c r="V18" s="9"/>
      <c r="W18" s="9"/>
      <c r="X18" s="9"/>
      <c r="Y18" s="9"/>
      <c r="Z18" s="2"/>
    </row>
    <row r="19" spans="1:26" ht="19.5" customHeight="1">
      <c r="A19" s="9" t="s">
        <v>52</v>
      </c>
      <c r="B19" s="11">
        <v>92.148</v>
      </c>
      <c r="C19" s="11">
        <v>3.811</v>
      </c>
      <c r="D19" s="11">
        <v>0.986</v>
      </c>
      <c r="E19" s="11">
        <v>0.132</v>
      </c>
      <c r="F19" s="11">
        <v>0.172</v>
      </c>
      <c r="G19" s="11">
        <v>0.006</v>
      </c>
      <c r="H19" s="11">
        <v>0.04</v>
      </c>
      <c r="I19" s="11">
        <v>0.03</v>
      </c>
      <c r="J19" s="11">
        <v>0.067</v>
      </c>
      <c r="K19" s="11"/>
      <c r="L19" s="11">
        <v>1.324</v>
      </c>
      <c r="M19" s="11">
        <v>1.272</v>
      </c>
      <c r="N19" s="11">
        <v>0.01</v>
      </c>
      <c r="O19" s="11">
        <v>0.002</v>
      </c>
      <c r="P19" s="9">
        <v>0.7327</v>
      </c>
      <c r="Q19" s="13">
        <v>34.47</v>
      </c>
      <c r="R19" s="13">
        <v>38.2</v>
      </c>
      <c r="S19" s="13">
        <v>48.98</v>
      </c>
      <c r="T19" s="9">
        <v>-9.1</v>
      </c>
      <c r="U19" s="9"/>
      <c r="V19" s="9"/>
      <c r="W19" s="9"/>
      <c r="X19" s="9"/>
      <c r="Y19" s="9"/>
      <c r="Z19" s="2"/>
    </row>
    <row r="20" spans="1:26" ht="19.5" customHeight="1">
      <c r="A20" s="9" t="s">
        <v>53</v>
      </c>
      <c r="B20" s="11">
        <v>91.987</v>
      </c>
      <c r="C20" s="11">
        <v>3.93</v>
      </c>
      <c r="D20" s="11">
        <v>0.998</v>
      </c>
      <c r="E20" s="11">
        <v>0.136</v>
      </c>
      <c r="F20" s="11">
        <v>0.179</v>
      </c>
      <c r="G20" s="11">
        <v>0.006</v>
      </c>
      <c r="H20" s="11">
        <v>0.041</v>
      </c>
      <c r="I20" s="11">
        <v>0.031</v>
      </c>
      <c r="J20" s="11">
        <v>0.064</v>
      </c>
      <c r="K20" s="11"/>
      <c r="L20" s="11">
        <v>1.316</v>
      </c>
      <c r="M20" s="11">
        <v>1.3</v>
      </c>
      <c r="N20" s="11">
        <v>0.01</v>
      </c>
      <c r="O20" s="11">
        <v>0.002</v>
      </c>
      <c r="P20" s="12">
        <v>0.734</v>
      </c>
      <c r="Q20" s="13">
        <v>34.51</v>
      </c>
      <c r="R20" s="13">
        <v>38.24</v>
      </c>
      <c r="S20" s="13">
        <v>48.99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54</v>
      </c>
      <c r="B21" s="11">
        <v>91.724</v>
      </c>
      <c r="C21" s="11">
        <v>4.092</v>
      </c>
      <c r="D21" s="11">
        <v>1.017</v>
      </c>
      <c r="E21" s="11">
        <v>0.137</v>
      </c>
      <c r="F21" s="11">
        <v>0.185</v>
      </c>
      <c r="G21" s="11">
        <v>0.006</v>
      </c>
      <c r="H21" s="11">
        <v>0.042</v>
      </c>
      <c r="I21" s="11">
        <v>0.031</v>
      </c>
      <c r="J21" s="11">
        <v>0.064</v>
      </c>
      <c r="K21" s="11"/>
      <c r="L21" s="11">
        <v>1.339</v>
      </c>
      <c r="M21" s="11">
        <v>1.351</v>
      </c>
      <c r="N21" s="11">
        <v>0.01</v>
      </c>
      <c r="O21" s="11">
        <v>0.002</v>
      </c>
      <c r="P21" s="12">
        <v>0.736</v>
      </c>
      <c r="Q21" s="13">
        <v>34.55</v>
      </c>
      <c r="R21" s="13">
        <v>38.27</v>
      </c>
      <c r="S21" s="13">
        <v>48.96</v>
      </c>
      <c r="T21" s="9"/>
      <c r="U21" s="9"/>
      <c r="V21" s="9"/>
      <c r="W21" s="9"/>
      <c r="X21" s="9"/>
      <c r="Y21" s="9"/>
      <c r="Z21" s="2"/>
    </row>
    <row r="22" spans="1:26" ht="19.5" customHeight="1">
      <c r="A22" s="9" t="s">
        <v>55</v>
      </c>
      <c r="B22" s="11">
        <v>91.582</v>
      </c>
      <c r="C22" s="11">
        <v>4.17</v>
      </c>
      <c r="D22" s="11">
        <v>1.043</v>
      </c>
      <c r="E22" s="11">
        <v>0.14</v>
      </c>
      <c r="F22" s="11">
        <v>0.192</v>
      </c>
      <c r="G22" s="11">
        <v>0.006</v>
      </c>
      <c r="H22" s="11">
        <v>0.043</v>
      </c>
      <c r="I22" s="11">
        <v>0.033</v>
      </c>
      <c r="J22" s="11">
        <v>0.067</v>
      </c>
      <c r="K22" s="11"/>
      <c r="L22" s="11">
        <v>1.35</v>
      </c>
      <c r="M22" s="11">
        <v>1.362</v>
      </c>
      <c r="N22" s="11">
        <v>0.01</v>
      </c>
      <c r="O22" s="11">
        <v>0.002</v>
      </c>
      <c r="P22" s="9">
        <v>0.7372</v>
      </c>
      <c r="Q22" s="13">
        <v>34.59</v>
      </c>
      <c r="R22" s="13">
        <v>38.32</v>
      </c>
      <c r="S22" s="13">
        <v>48.98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56</v>
      </c>
      <c r="B23" s="11">
        <v>91.871</v>
      </c>
      <c r="C23" s="11">
        <v>3.98</v>
      </c>
      <c r="D23" s="11">
        <v>0.996</v>
      </c>
      <c r="E23" s="11">
        <v>0.137</v>
      </c>
      <c r="F23" s="11">
        <v>0.184</v>
      </c>
      <c r="G23" s="11">
        <v>0.006</v>
      </c>
      <c r="H23" s="11">
        <v>0.045</v>
      </c>
      <c r="I23" s="11">
        <v>0.036</v>
      </c>
      <c r="J23" s="11">
        <v>0.097</v>
      </c>
      <c r="K23" s="11"/>
      <c r="L23" s="11">
        <v>1.313</v>
      </c>
      <c r="M23" s="11">
        <v>1.323</v>
      </c>
      <c r="N23" s="11">
        <v>0.01</v>
      </c>
      <c r="O23" s="11">
        <v>0.002</v>
      </c>
      <c r="P23" s="9">
        <v>0.7352</v>
      </c>
      <c r="Q23" s="13">
        <v>34.57</v>
      </c>
      <c r="R23" s="13">
        <v>38.31</v>
      </c>
      <c r="S23" s="13">
        <v>49.01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57</v>
      </c>
      <c r="B24" s="11">
        <v>91.6</v>
      </c>
      <c r="C24" s="11">
        <v>4.109</v>
      </c>
      <c r="D24" s="11">
        <v>1.052</v>
      </c>
      <c r="E24" s="11">
        <v>0.154</v>
      </c>
      <c r="F24" s="11">
        <v>0.226</v>
      </c>
      <c r="G24" s="11">
        <v>0.006</v>
      </c>
      <c r="H24" s="11">
        <v>0.061</v>
      </c>
      <c r="I24" s="11">
        <v>0.05</v>
      </c>
      <c r="J24" s="11">
        <v>0.124</v>
      </c>
      <c r="K24" s="11"/>
      <c r="L24" s="11">
        <v>1.273</v>
      </c>
      <c r="M24" s="11">
        <v>1.333</v>
      </c>
      <c r="N24" s="11">
        <v>0.01</v>
      </c>
      <c r="O24" s="11">
        <v>0.002</v>
      </c>
      <c r="P24" s="9">
        <v>0.7397</v>
      </c>
      <c r="Q24" s="13">
        <v>34.76</v>
      </c>
      <c r="R24" s="13">
        <v>38.5</v>
      </c>
      <c r="S24" s="13">
        <v>49.13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58</v>
      </c>
      <c r="B25" s="11">
        <v>91.789</v>
      </c>
      <c r="C25" s="11">
        <v>4.096</v>
      </c>
      <c r="D25" s="11">
        <v>1.026</v>
      </c>
      <c r="E25" s="11">
        <v>0.138</v>
      </c>
      <c r="F25" s="11">
        <v>0.184</v>
      </c>
      <c r="G25" s="11">
        <v>0.006</v>
      </c>
      <c r="H25" s="11">
        <v>0.043</v>
      </c>
      <c r="I25" s="11">
        <v>0.033</v>
      </c>
      <c r="J25" s="11">
        <v>0.07</v>
      </c>
      <c r="K25" s="11"/>
      <c r="L25" s="11">
        <v>1.326</v>
      </c>
      <c r="M25" s="11">
        <v>1.277</v>
      </c>
      <c r="N25" s="11">
        <v>0.01</v>
      </c>
      <c r="O25" s="11">
        <v>0.002</v>
      </c>
      <c r="P25" s="9">
        <v>0.7354</v>
      </c>
      <c r="Q25" s="13">
        <v>34.59</v>
      </c>
      <c r="R25" s="13">
        <v>38.32</v>
      </c>
      <c r="S25" s="13">
        <v>49.05</v>
      </c>
      <c r="T25" s="9"/>
      <c r="U25" s="9"/>
      <c r="V25" s="9"/>
      <c r="W25" s="9"/>
      <c r="X25" s="9"/>
      <c r="Y25" s="9"/>
      <c r="Z25" s="2"/>
    </row>
    <row r="26" spans="1:26" ht="19.5" customHeight="1">
      <c r="A26" s="9" t="s">
        <v>59</v>
      </c>
      <c r="B26" s="11">
        <v>91.648</v>
      </c>
      <c r="C26" s="11">
        <v>4.179</v>
      </c>
      <c r="D26" s="11">
        <v>1.034</v>
      </c>
      <c r="E26" s="11">
        <v>0.14</v>
      </c>
      <c r="F26" s="11">
        <v>0.186</v>
      </c>
      <c r="G26" s="11">
        <v>0.006</v>
      </c>
      <c r="H26" s="11">
        <v>0.043</v>
      </c>
      <c r="I26" s="11">
        <v>0.033</v>
      </c>
      <c r="J26" s="11">
        <v>0.068</v>
      </c>
      <c r="K26" s="11"/>
      <c r="L26" s="11">
        <v>1.348</v>
      </c>
      <c r="M26" s="11">
        <v>1.303</v>
      </c>
      <c r="N26" s="11">
        <v>0.01</v>
      </c>
      <c r="O26" s="11">
        <v>0.002</v>
      </c>
      <c r="P26" s="9">
        <v>0.7364</v>
      </c>
      <c r="Q26" s="13">
        <v>34.6</v>
      </c>
      <c r="R26" s="13">
        <v>38.33</v>
      </c>
      <c r="S26" s="13">
        <v>49.03</v>
      </c>
      <c r="T26" s="9">
        <v>-10.8</v>
      </c>
      <c r="U26" s="9"/>
      <c r="V26" s="9"/>
      <c r="W26" s="9"/>
      <c r="X26" s="9"/>
      <c r="Y26" s="9"/>
      <c r="Z26" s="2"/>
    </row>
    <row r="27" spans="1:26" ht="19.5" customHeight="1">
      <c r="A27" s="9" t="s">
        <v>60</v>
      </c>
      <c r="B27" s="11">
        <v>91.71</v>
      </c>
      <c r="C27" s="11">
        <v>4.205</v>
      </c>
      <c r="D27" s="11">
        <v>1.051</v>
      </c>
      <c r="E27" s="11">
        <v>0.145</v>
      </c>
      <c r="F27" s="11">
        <v>0.185</v>
      </c>
      <c r="G27" s="11">
        <v>0.006</v>
      </c>
      <c r="H27" s="11">
        <v>0.041</v>
      </c>
      <c r="I27" s="11">
        <v>0.031</v>
      </c>
      <c r="J27" s="11">
        <v>0.06</v>
      </c>
      <c r="K27" s="11"/>
      <c r="L27" s="11">
        <v>1.305</v>
      </c>
      <c r="M27" s="11">
        <v>1.249</v>
      </c>
      <c r="N27" s="11">
        <v>0.01</v>
      </c>
      <c r="O27" s="11">
        <v>0.002</v>
      </c>
      <c r="P27" s="9">
        <v>0.7357</v>
      </c>
      <c r="Q27" s="13">
        <v>34.64</v>
      </c>
      <c r="R27" s="13">
        <v>38.38</v>
      </c>
      <c r="S27" s="13">
        <v>49.1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61</v>
      </c>
      <c r="B28" s="11">
        <v>91.71</v>
      </c>
      <c r="C28" s="11">
        <v>4.224</v>
      </c>
      <c r="D28" s="11">
        <v>1.034</v>
      </c>
      <c r="E28" s="11">
        <v>0.145</v>
      </c>
      <c r="F28" s="11">
        <v>0.186</v>
      </c>
      <c r="G28" s="11">
        <v>0.006</v>
      </c>
      <c r="H28" s="11">
        <v>0.042</v>
      </c>
      <c r="I28" s="11">
        <v>0.031</v>
      </c>
      <c r="J28" s="11">
        <v>0.055</v>
      </c>
      <c r="K28" s="11"/>
      <c r="L28" s="11">
        <v>1.307</v>
      </c>
      <c r="M28" s="11">
        <v>1.248</v>
      </c>
      <c r="N28" s="11">
        <v>0.01</v>
      </c>
      <c r="O28" s="11">
        <v>0.002</v>
      </c>
      <c r="P28" s="9">
        <v>0.7355</v>
      </c>
      <c r="Q28" s="13">
        <v>34.63</v>
      </c>
      <c r="R28" s="13">
        <v>38.37</v>
      </c>
      <c r="S28" s="13">
        <v>49.1</v>
      </c>
      <c r="T28" s="9"/>
      <c r="U28" s="9"/>
      <c r="V28" s="9"/>
      <c r="W28" s="9"/>
      <c r="X28" s="9"/>
      <c r="Y28" s="9"/>
      <c r="Z28" s="2"/>
    </row>
    <row r="29" spans="1:26" ht="19.5" customHeight="1">
      <c r="A29" s="9" t="s">
        <v>62</v>
      </c>
      <c r="B29" s="11">
        <v>91.22</v>
      </c>
      <c r="C29" s="11">
        <v>4.434</v>
      </c>
      <c r="D29" s="11">
        <v>1.041</v>
      </c>
      <c r="E29" s="11">
        <v>0.138</v>
      </c>
      <c r="F29" s="11">
        <v>0.188</v>
      </c>
      <c r="G29" s="11">
        <v>0.006</v>
      </c>
      <c r="H29" s="11">
        <v>0.042</v>
      </c>
      <c r="I29" s="11">
        <v>0.031</v>
      </c>
      <c r="J29" s="11">
        <v>0.053</v>
      </c>
      <c r="K29" s="11"/>
      <c r="L29" s="11">
        <v>1.42</v>
      </c>
      <c r="M29" s="11">
        <v>1.415</v>
      </c>
      <c r="N29" s="11">
        <v>0.01</v>
      </c>
      <c r="O29" s="11">
        <v>0.002</v>
      </c>
      <c r="P29" s="9">
        <v>0.7392</v>
      </c>
      <c r="Q29" s="13">
        <v>34.59</v>
      </c>
      <c r="R29" s="13">
        <v>38.32</v>
      </c>
      <c r="S29" s="13">
        <v>48.91</v>
      </c>
      <c r="T29" s="9"/>
      <c r="U29" s="9"/>
      <c r="V29" s="9"/>
      <c r="W29" s="9"/>
      <c r="X29" s="9"/>
      <c r="Y29" s="9"/>
      <c r="Z29" s="2"/>
    </row>
    <row r="30" spans="1:26" ht="19.5" customHeight="1">
      <c r="A30" s="9" t="s">
        <v>63</v>
      </c>
      <c r="B30" s="11">
        <v>91.075</v>
      </c>
      <c r="C30" s="11">
        <v>4.506</v>
      </c>
      <c r="D30" s="11">
        <v>1.017</v>
      </c>
      <c r="E30" s="11">
        <v>0.133</v>
      </c>
      <c r="F30" s="11">
        <v>0.185</v>
      </c>
      <c r="G30" s="11">
        <v>0.006</v>
      </c>
      <c r="H30" s="11">
        <v>0.042</v>
      </c>
      <c r="I30" s="11">
        <v>0.03</v>
      </c>
      <c r="J30" s="11">
        <v>0.053</v>
      </c>
      <c r="K30" s="11"/>
      <c r="L30" s="11">
        <v>1.439</v>
      </c>
      <c r="M30" s="11">
        <v>1.502</v>
      </c>
      <c r="N30" s="11">
        <v>0.01</v>
      </c>
      <c r="O30" s="11">
        <v>0.002</v>
      </c>
      <c r="P30" s="9">
        <v>0.7403</v>
      </c>
      <c r="Q30" s="13">
        <v>34.55</v>
      </c>
      <c r="R30" s="13">
        <v>38.28</v>
      </c>
      <c r="S30" s="13">
        <v>48.83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64</v>
      </c>
      <c r="B31" s="11">
        <v>90.968</v>
      </c>
      <c r="C31" s="11">
        <v>4.538</v>
      </c>
      <c r="D31" s="11">
        <v>1.03</v>
      </c>
      <c r="E31" s="11">
        <v>0.133</v>
      </c>
      <c r="F31" s="11">
        <v>0.187</v>
      </c>
      <c r="G31" s="11">
        <v>0.006</v>
      </c>
      <c r="H31" s="11">
        <v>0.042</v>
      </c>
      <c r="I31" s="11">
        <v>0.03</v>
      </c>
      <c r="J31" s="11">
        <v>0.054</v>
      </c>
      <c r="K31" s="11"/>
      <c r="L31" s="11">
        <v>1.459</v>
      </c>
      <c r="M31" s="11">
        <v>1.541</v>
      </c>
      <c r="N31" s="11">
        <v>0.01</v>
      </c>
      <c r="O31" s="11">
        <v>0.002</v>
      </c>
      <c r="P31" s="9">
        <v>0.7412</v>
      </c>
      <c r="Q31" s="13">
        <v>34.55</v>
      </c>
      <c r="R31" s="13">
        <v>38.28</v>
      </c>
      <c r="S31" s="13">
        <v>48.79</v>
      </c>
      <c r="T31" s="9"/>
      <c r="U31" s="9"/>
      <c r="V31" s="9"/>
      <c r="W31" s="9"/>
      <c r="X31" s="9"/>
      <c r="Y31" s="9"/>
      <c r="Z31" s="2"/>
    </row>
    <row r="32" spans="1:26" ht="19.5" customHeight="1">
      <c r="A32" s="9" t="s">
        <v>65</v>
      </c>
      <c r="B32" s="11">
        <v>90.989</v>
      </c>
      <c r="C32" s="11">
        <v>4.545</v>
      </c>
      <c r="D32" s="11">
        <v>1.034</v>
      </c>
      <c r="E32" s="11">
        <v>0.134</v>
      </c>
      <c r="F32" s="11">
        <v>0.19</v>
      </c>
      <c r="G32" s="11">
        <v>0.006</v>
      </c>
      <c r="H32" s="11">
        <v>0.043</v>
      </c>
      <c r="I32" s="11">
        <v>0.032</v>
      </c>
      <c r="J32" s="11">
        <v>0.056</v>
      </c>
      <c r="K32" s="11"/>
      <c r="L32" s="11">
        <v>1.411</v>
      </c>
      <c r="M32" s="11">
        <v>1.548</v>
      </c>
      <c r="N32" s="11">
        <v>0.01</v>
      </c>
      <c r="O32" s="11">
        <v>0.002</v>
      </c>
      <c r="P32" s="9">
        <v>0.7414</v>
      </c>
      <c r="Q32" s="13">
        <v>34.58</v>
      </c>
      <c r="R32" s="13">
        <v>38.3</v>
      </c>
      <c r="S32" s="13">
        <v>48.82</v>
      </c>
      <c r="T32" s="9"/>
      <c r="U32" s="9"/>
      <c r="V32" s="9"/>
      <c r="W32" s="9"/>
      <c r="X32" s="9"/>
      <c r="Y32" s="9"/>
      <c r="Z32" s="2"/>
    </row>
    <row r="33" spans="1:26" ht="19.5" customHeight="1">
      <c r="A33" s="9" t="s">
        <v>66</v>
      </c>
      <c r="B33" s="11">
        <v>91.204</v>
      </c>
      <c r="C33" s="11">
        <v>4.37</v>
      </c>
      <c r="D33" s="11">
        <v>1.042</v>
      </c>
      <c r="E33" s="11">
        <v>0.138</v>
      </c>
      <c r="F33" s="11">
        <v>0.192</v>
      </c>
      <c r="G33" s="11">
        <v>0.006</v>
      </c>
      <c r="H33" s="11">
        <v>0.044</v>
      </c>
      <c r="I33" s="11">
        <v>0.033</v>
      </c>
      <c r="J33" s="11">
        <v>0.058</v>
      </c>
      <c r="K33" s="11"/>
      <c r="L33" s="11">
        <v>1.407</v>
      </c>
      <c r="M33" s="11">
        <v>1.494</v>
      </c>
      <c r="N33" s="11">
        <v>0.01</v>
      </c>
      <c r="O33" s="11">
        <v>0.002</v>
      </c>
      <c r="P33" s="12">
        <v>0.74</v>
      </c>
      <c r="Q33" s="13">
        <v>34.56</v>
      </c>
      <c r="R33" s="13">
        <v>38.29</v>
      </c>
      <c r="S33" s="13">
        <v>48.85</v>
      </c>
      <c r="T33" s="9">
        <v>-8.8</v>
      </c>
      <c r="U33" s="9"/>
      <c r="V33" s="9"/>
      <c r="W33" s="9"/>
      <c r="X33" s="9"/>
      <c r="Y33" s="9"/>
      <c r="Z33" s="2"/>
    </row>
    <row r="34" spans="1:26" ht="19.5" customHeight="1">
      <c r="A34" s="9" t="s">
        <v>67</v>
      </c>
      <c r="B34" s="11">
        <v>91.169</v>
      </c>
      <c r="C34" s="11">
        <v>4.363</v>
      </c>
      <c r="D34" s="11">
        <v>1.068</v>
      </c>
      <c r="E34" s="11">
        <v>0.143</v>
      </c>
      <c r="F34" s="11">
        <v>0.199</v>
      </c>
      <c r="G34" s="11">
        <v>0.007</v>
      </c>
      <c r="H34" s="11">
        <v>0.045</v>
      </c>
      <c r="I34" s="11">
        <v>0.034</v>
      </c>
      <c r="J34" s="11">
        <v>0.058</v>
      </c>
      <c r="K34" s="11"/>
      <c r="L34" s="11">
        <v>1.423</v>
      </c>
      <c r="M34" s="11">
        <v>1.479</v>
      </c>
      <c r="N34" s="11">
        <v>0.01</v>
      </c>
      <c r="O34" s="11">
        <v>0.002</v>
      </c>
      <c r="P34" s="9">
        <v>0.7404</v>
      </c>
      <c r="Q34" s="13">
        <v>34.59</v>
      </c>
      <c r="R34" s="13">
        <v>38.31</v>
      </c>
      <c r="S34" s="13">
        <v>48.87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68</v>
      </c>
      <c r="B35" s="11">
        <v>91.207</v>
      </c>
      <c r="C35" s="11">
        <v>4.367</v>
      </c>
      <c r="D35" s="11">
        <v>1.072</v>
      </c>
      <c r="E35" s="11">
        <v>0.143</v>
      </c>
      <c r="F35" s="11">
        <v>0.197</v>
      </c>
      <c r="G35" s="11">
        <v>0.006</v>
      </c>
      <c r="H35" s="11">
        <v>0.045</v>
      </c>
      <c r="I35" s="11">
        <v>0.033</v>
      </c>
      <c r="J35" s="11">
        <v>0.057</v>
      </c>
      <c r="K35" s="11"/>
      <c r="L35" s="11">
        <v>1.406</v>
      </c>
      <c r="M35" s="11">
        <v>1.455</v>
      </c>
      <c r="N35" s="11">
        <v>0.01</v>
      </c>
      <c r="O35" s="11">
        <v>0.002</v>
      </c>
      <c r="P35" s="12">
        <v>0.74</v>
      </c>
      <c r="Q35" s="13">
        <v>34.6</v>
      </c>
      <c r="R35" s="13">
        <v>38.33</v>
      </c>
      <c r="S35" s="13">
        <v>48.9</v>
      </c>
      <c r="T35" s="9"/>
      <c r="U35" s="9"/>
      <c r="V35" s="9"/>
      <c r="W35" s="9"/>
      <c r="X35" s="9"/>
      <c r="Y35" s="9"/>
      <c r="Z35" s="2"/>
    </row>
    <row r="36" spans="1:26" ht="19.5" customHeight="1">
      <c r="A36" s="9" t="s">
        <v>69</v>
      </c>
      <c r="B36" s="11">
        <v>91.215</v>
      </c>
      <c r="C36" s="11">
        <v>4.366</v>
      </c>
      <c r="D36" s="11">
        <v>1.067</v>
      </c>
      <c r="E36" s="11">
        <v>0.142</v>
      </c>
      <c r="F36" s="11">
        <v>0.196</v>
      </c>
      <c r="G36" s="11">
        <v>0.007</v>
      </c>
      <c r="H36" s="11">
        <v>0.044</v>
      </c>
      <c r="I36" s="11">
        <v>0.033</v>
      </c>
      <c r="J36" s="11">
        <v>0.057</v>
      </c>
      <c r="K36" s="11"/>
      <c r="L36" s="11">
        <v>1.405</v>
      </c>
      <c r="M36" s="11">
        <v>1.456</v>
      </c>
      <c r="N36" s="11">
        <v>0.01</v>
      </c>
      <c r="O36" s="11">
        <v>0.002</v>
      </c>
      <c r="P36" s="9">
        <v>0.7399</v>
      </c>
      <c r="Q36" s="13">
        <v>34.59</v>
      </c>
      <c r="R36" s="13">
        <v>38.32</v>
      </c>
      <c r="S36" s="13">
        <v>48.9</v>
      </c>
      <c r="T36" s="9"/>
      <c r="U36" s="9"/>
      <c r="V36" s="9"/>
      <c r="W36" s="9"/>
      <c r="X36" s="9"/>
      <c r="Y36" s="9"/>
      <c r="Z36" s="2"/>
    </row>
    <row r="37" spans="1:26" ht="19.5" customHeight="1">
      <c r="A37" s="9" t="s">
        <v>70</v>
      </c>
      <c r="B37" s="11">
        <v>91.187</v>
      </c>
      <c r="C37" s="11">
        <v>4.359</v>
      </c>
      <c r="D37" s="11">
        <v>1.064</v>
      </c>
      <c r="E37" s="11">
        <v>0.142</v>
      </c>
      <c r="F37" s="11">
        <v>0.197</v>
      </c>
      <c r="G37" s="11">
        <v>0.006</v>
      </c>
      <c r="H37" s="11">
        <v>0.045</v>
      </c>
      <c r="I37" s="11">
        <v>0.033</v>
      </c>
      <c r="J37" s="11">
        <v>0.059</v>
      </c>
      <c r="K37" s="11"/>
      <c r="L37" s="11">
        <v>1.421</v>
      </c>
      <c r="M37" s="11">
        <v>1.475</v>
      </c>
      <c r="N37" s="11">
        <v>0.01</v>
      </c>
      <c r="O37" s="11">
        <v>0.002</v>
      </c>
      <c r="P37" s="9">
        <v>0.7402</v>
      </c>
      <c r="Q37" s="13">
        <v>34.58</v>
      </c>
      <c r="R37" s="13">
        <v>38.31</v>
      </c>
      <c r="S37" s="13">
        <v>48.87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71</v>
      </c>
      <c r="B38" s="11">
        <v>91.233</v>
      </c>
      <c r="C38" s="11">
        <v>4.35</v>
      </c>
      <c r="D38" s="11">
        <v>1.063</v>
      </c>
      <c r="E38" s="11">
        <v>0.142</v>
      </c>
      <c r="F38" s="11">
        <v>0.197</v>
      </c>
      <c r="G38" s="11">
        <v>0.007</v>
      </c>
      <c r="H38" s="11">
        <v>0.045</v>
      </c>
      <c r="I38" s="11">
        <v>0.033</v>
      </c>
      <c r="J38" s="11">
        <v>0.061</v>
      </c>
      <c r="K38" s="11"/>
      <c r="L38" s="11">
        <v>1.407</v>
      </c>
      <c r="M38" s="11">
        <v>1.45</v>
      </c>
      <c r="N38" s="11">
        <v>0.01</v>
      </c>
      <c r="O38" s="11">
        <v>0.002</v>
      </c>
      <c r="P38" s="9">
        <v>0.7399</v>
      </c>
      <c r="Q38" s="13">
        <v>34.6</v>
      </c>
      <c r="R38" s="13">
        <v>38.33</v>
      </c>
      <c r="S38" s="13">
        <v>48.9</v>
      </c>
      <c r="T38" s="9"/>
      <c r="U38" s="9"/>
      <c r="V38" s="9"/>
      <c r="W38" s="9"/>
      <c r="X38" s="9"/>
      <c r="Y38" s="9"/>
      <c r="Z38" s="2"/>
    </row>
    <row r="39" spans="1:26" ht="19.5" customHeight="1">
      <c r="A39" s="9" t="s">
        <v>72</v>
      </c>
      <c r="B39" s="11">
        <v>91.269</v>
      </c>
      <c r="C39" s="11">
        <v>4.346</v>
      </c>
      <c r="D39" s="11">
        <v>1.057</v>
      </c>
      <c r="E39" s="11">
        <v>0.143</v>
      </c>
      <c r="F39" s="11">
        <v>0.198</v>
      </c>
      <c r="G39" s="11">
        <v>0.007</v>
      </c>
      <c r="H39" s="11">
        <v>0.046</v>
      </c>
      <c r="I39" s="11">
        <v>0.034</v>
      </c>
      <c r="J39" s="11">
        <v>0.061</v>
      </c>
      <c r="K39" s="11"/>
      <c r="L39" s="11">
        <v>1.388</v>
      </c>
      <c r="M39" s="11">
        <v>1.439</v>
      </c>
      <c r="N39" s="11">
        <v>0.01</v>
      </c>
      <c r="O39" s="11">
        <v>0.002</v>
      </c>
      <c r="P39" s="9">
        <v>0.7397</v>
      </c>
      <c r="Q39" s="13">
        <v>34.61</v>
      </c>
      <c r="R39" s="13">
        <v>38.34</v>
      </c>
      <c r="S39" s="13">
        <v>48.92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73</v>
      </c>
      <c r="B40" s="11">
        <v>91.653</v>
      </c>
      <c r="C40" s="11">
        <v>4.225</v>
      </c>
      <c r="D40" s="11">
        <v>1.049</v>
      </c>
      <c r="E40" s="11">
        <v>0.148</v>
      </c>
      <c r="F40" s="11">
        <v>0.197</v>
      </c>
      <c r="G40" s="11">
        <v>0.007</v>
      </c>
      <c r="H40" s="11">
        <v>0.045</v>
      </c>
      <c r="I40" s="11">
        <v>0.034</v>
      </c>
      <c r="J40" s="11">
        <v>0.062</v>
      </c>
      <c r="K40" s="11"/>
      <c r="L40" s="11">
        <v>1.274</v>
      </c>
      <c r="M40" s="11">
        <v>1.294</v>
      </c>
      <c r="N40" s="11">
        <v>0.01</v>
      </c>
      <c r="O40" s="11">
        <v>0.002</v>
      </c>
      <c r="P40" s="9">
        <v>0.7366</v>
      </c>
      <c r="Q40" s="13">
        <v>34.66</v>
      </c>
      <c r="R40" s="13">
        <v>38.4</v>
      </c>
      <c r="S40" s="13">
        <v>49.1</v>
      </c>
      <c r="T40" s="9">
        <v>-8.2</v>
      </c>
      <c r="U40" s="9"/>
      <c r="V40" s="9"/>
      <c r="W40" s="9"/>
      <c r="X40" s="9"/>
      <c r="Y40" s="9"/>
      <c r="Z40" s="2"/>
    </row>
    <row r="41" spans="1:26" ht="19.5" customHeight="1">
      <c r="A41" s="9" t="s">
        <v>74</v>
      </c>
      <c r="B41" s="11">
        <v>91.728</v>
      </c>
      <c r="C41" s="11">
        <v>4.197</v>
      </c>
      <c r="D41" s="11">
        <v>1.084</v>
      </c>
      <c r="E41" s="11">
        <v>0.156</v>
      </c>
      <c r="F41" s="11">
        <v>0.205</v>
      </c>
      <c r="G41" s="11">
        <v>0.007</v>
      </c>
      <c r="H41" s="11">
        <v>0.045</v>
      </c>
      <c r="I41" s="11">
        <v>0.034</v>
      </c>
      <c r="J41" s="11">
        <v>0.059</v>
      </c>
      <c r="K41" s="11"/>
      <c r="L41" s="11">
        <v>1.261</v>
      </c>
      <c r="M41" s="11">
        <v>1.212</v>
      </c>
      <c r="N41" s="11">
        <v>0.01</v>
      </c>
      <c r="O41" s="11">
        <v>0.002</v>
      </c>
      <c r="P41" s="9">
        <v>0.7361</v>
      </c>
      <c r="Q41" s="13">
        <v>34.71</v>
      </c>
      <c r="R41" s="13">
        <v>38.45</v>
      </c>
      <c r="S41" s="13">
        <v>49.19</v>
      </c>
      <c r="T41" s="9"/>
      <c r="U41" s="9"/>
      <c r="V41" s="9">
        <v>0.0002</v>
      </c>
      <c r="W41" s="9">
        <v>0.0002</v>
      </c>
      <c r="X41" s="12">
        <v>0</v>
      </c>
      <c r="Y41" s="9"/>
      <c r="Z41" s="2"/>
    </row>
    <row r="42" spans="1:26" ht="19.5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9"/>
      <c r="Q42" s="13"/>
      <c r="R42" s="13"/>
      <c r="S42" s="13"/>
      <c r="T42" s="9"/>
      <c r="U42" s="9"/>
      <c r="V42" s="9"/>
      <c r="W42" s="9"/>
      <c r="X42" s="9"/>
      <c r="Y42" s="9"/>
      <c r="Z42" s="2"/>
    </row>
    <row r="43" spans="1:26" ht="19.5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9"/>
      <c r="Q43" s="13"/>
      <c r="R43" s="13"/>
      <c r="S43" s="13"/>
      <c r="T43" s="9"/>
      <c r="U43" s="9"/>
      <c r="V43" s="9"/>
      <c r="W43" s="9"/>
      <c r="X43" s="9"/>
      <c r="Y43" s="9"/>
      <c r="Z43" s="2"/>
    </row>
    <row r="44" spans="1:26" ht="19.5" customHeight="1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9"/>
      <c r="Q44" s="13"/>
      <c r="R44" s="13"/>
      <c r="S44" s="13"/>
      <c r="T44" s="9"/>
      <c r="U44" s="9"/>
      <c r="V44" s="9"/>
      <c r="W44" s="9"/>
      <c r="X44" s="9"/>
      <c r="Y44" s="9"/>
      <c r="Z44" s="2"/>
    </row>
    <row r="45" spans="1:26" ht="19.5" customHeight="1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9"/>
      <c r="Q45" s="13"/>
      <c r="R45" s="13"/>
      <c r="S45" s="13"/>
      <c r="T45" s="9"/>
      <c r="U45" s="9"/>
      <c r="V45" s="9"/>
      <c r="W45" s="9"/>
      <c r="X45" s="9"/>
      <c r="Y45" s="9"/>
      <c r="Z45" s="2"/>
    </row>
    <row r="46" spans="1:26" ht="19.5" customHeight="1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"/>
      <c r="Q46" s="13"/>
      <c r="R46" s="13"/>
      <c r="S46" s="13"/>
      <c r="T46" s="9"/>
      <c r="U46" s="9"/>
      <c r="V46" s="9"/>
      <c r="W46" s="9"/>
      <c r="X46" s="9"/>
      <c r="Y46" s="9"/>
      <c r="Z46" s="2"/>
    </row>
    <row r="47" spans="1:26" ht="28.5" customHeight="1">
      <c r="A47" s="9" t="s">
        <v>33</v>
      </c>
      <c r="B47" s="11">
        <f>100-SUM(C47:O47)</f>
        <v>91.634</v>
      </c>
      <c r="C47" s="11">
        <f aca="true" t="shared" si="0" ref="C47:O47">ROUND(AVERAGE(C16:C46),3)</f>
        <v>4.244</v>
      </c>
      <c r="D47" s="11">
        <f t="shared" si="0"/>
        <v>0.974</v>
      </c>
      <c r="E47" s="11">
        <f t="shared" si="0"/>
        <v>0.13</v>
      </c>
      <c r="F47" s="11">
        <f t="shared" si="0"/>
        <v>0.177</v>
      </c>
      <c r="G47" s="11">
        <f t="shared" si="0"/>
        <v>0.006</v>
      </c>
      <c r="H47" s="11">
        <f t="shared" si="0"/>
        <v>0.041</v>
      </c>
      <c r="I47" s="11">
        <f t="shared" si="0"/>
        <v>0.031</v>
      </c>
      <c r="J47" s="11">
        <f t="shared" si="0"/>
        <v>0.071</v>
      </c>
      <c r="K47" s="11">
        <f t="shared" si="0"/>
        <v>0.004</v>
      </c>
      <c r="L47" s="11">
        <f t="shared" si="0"/>
        <v>1.303</v>
      </c>
      <c r="M47" s="11">
        <f t="shared" si="0"/>
        <v>1.373</v>
      </c>
      <c r="N47" s="11">
        <f t="shared" si="0"/>
        <v>0.01</v>
      </c>
      <c r="O47" s="11">
        <f t="shared" si="0"/>
        <v>0.002</v>
      </c>
      <c r="P47" s="12">
        <f aca="true" t="shared" si="1" ref="P47:W47">AVERAGE(P16:P46)</f>
        <v>0.7363576923076922</v>
      </c>
      <c r="Q47" s="13">
        <f t="shared" si="1"/>
        <v>34.563846153846164</v>
      </c>
      <c r="R47" s="13">
        <f t="shared" si="1"/>
        <v>38.293846153846154</v>
      </c>
      <c r="S47" s="13">
        <f t="shared" si="1"/>
        <v>48.9773076923077</v>
      </c>
      <c r="T47" s="14">
        <f t="shared" si="1"/>
        <v>-9.225</v>
      </c>
      <c r="U47" s="9"/>
      <c r="V47" s="9">
        <f t="shared" si="1"/>
        <v>0.0002</v>
      </c>
      <c r="W47" s="9">
        <f t="shared" si="1"/>
        <v>0.0002</v>
      </c>
      <c r="X47" s="12">
        <v>0</v>
      </c>
      <c r="Y47" s="9">
        <v>2986758</v>
      </c>
      <c r="Z47" s="2"/>
    </row>
    <row r="48" spans="1:14" ht="33" customHeight="1">
      <c r="A48" s="5" t="s">
        <v>29</v>
      </c>
      <c r="B48" s="6"/>
      <c r="C48" s="6"/>
      <c r="D48" s="6"/>
      <c r="E48" s="6"/>
      <c r="F48" s="6"/>
      <c r="H48" s="23" t="s">
        <v>30</v>
      </c>
      <c r="I48" s="23"/>
      <c r="K48" s="23"/>
      <c r="L48" s="23"/>
      <c r="N48" s="6" t="s">
        <v>47</v>
      </c>
    </row>
    <row r="49" spans="1:14" ht="12.75">
      <c r="A49" s="3" t="s">
        <v>18</v>
      </c>
      <c r="H49" s="21" t="s">
        <v>19</v>
      </c>
      <c r="I49" s="21"/>
      <c r="K49" s="22" t="s">
        <v>20</v>
      </c>
      <c r="L49" s="22"/>
      <c r="N49" s="7" t="s">
        <v>21</v>
      </c>
    </row>
    <row r="50" spans="1:14" ht="26.25" customHeight="1">
      <c r="A50" s="5" t="s">
        <v>31</v>
      </c>
      <c r="B50" s="6"/>
      <c r="C50" s="6"/>
      <c r="D50" s="6"/>
      <c r="E50" s="6"/>
      <c r="F50" s="6"/>
      <c r="H50" s="23" t="s">
        <v>32</v>
      </c>
      <c r="I50" s="23"/>
      <c r="N50" s="6" t="s">
        <v>47</v>
      </c>
    </row>
    <row r="51" spans="1:14" ht="12.75">
      <c r="A51" s="3" t="s">
        <v>22</v>
      </c>
      <c r="G51" s="3"/>
      <c r="H51" s="21" t="s">
        <v>19</v>
      </c>
      <c r="I51" s="21"/>
      <c r="K51" s="22" t="s">
        <v>20</v>
      </c>
      <c r="L51" s="22"/>
      <c r="N51" s="7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2016-05-10T12:05:39Z</cp:lastPrinted>
  <dcterms:created xsi:type="dcterms:W3CDTF">2016-02-03T07:25:33Z</dcterms:created>
  <dcterms:modified xsi:type="dcterms:W3CDTF">2016-07-22T11:48:27Z</dcterms:modified>
  <cp:category/>
  <cp:version/>
  <cp:contentType/>
  <cp:contentStatus/>
</cp:coreProperties>
</file>