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<sst xmlns="http://schemas.openxmlformats.org/spreadsheetml/2006/main" count="58" uniqueCount="54">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</sst>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2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89.049</v>
          </cell>
          <cell r="C131">
            <v>4.99</v>
          </cell>
          <cell r="D131">
            <v>1.122</v>
          </cell>
          <cell r="E131">
            <v>0.191</v>
          </cell>
          <cell r="F131">
            <v>0.134</v>
          </cell>
          <cell r="G131">
            <v>0.043</v>
          </cell>
          <cell r="H131">
            <v>0.056</v>
          </cell>
          <cell r="I131">
            <v>0.005</v>
          </cell>
          <cell r="J131">
            <v>0.075</v>
          </cell>
          <cell r="K131">
            <v>1.131</v>
          </cell>
          <cell r="L131">
            <v>3.199</v>
          </cell>
          <cell r="M131">
            <v>0.005</v>
          </cell>
        </row>
        <row r="135">
          <cell r="M135">
            <v>0.764</v>
          </cell>
        </row>
        <row r="136">
          <cell r="M136">
            <v>34.32</v>
          </cell>
          <cell r="N136">
            <v>8197</v>
          </cell>
        </row>
        <row r="137">
          <cell r="M137">
            <v>38.01</v>
          </cell>
          <cell r="N137">
            <v>9077</v>
          </cell>
        </row>
        <row r="139">
          <cell r="M139">
            <v>47.73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89.159</v>
          </cell>
          <cell r="C131">
            <v>4.984</v>
          </cell>
          <cell r="D131">
            <v>1.194</v>
          </cell>
          <cell r="E131">
            <v>0.215</v>
          </cell>
          <cell r="F131">
            <v>0.145</v>
          </cell>
          <cell r="G131">
            <v>0.043</v>
          </cell>
          <cell r="H131">
            <v>0.058</v>
          </cell>
          <cell r="I131">
            <v>0.006</v>
          </cell>
          <cell r="J131">
            <v>0.076</v>
          </cell>
          <cell r="K131">
            <v>1.212</v>
          </cell>
          <cell r="L131">
            <v>2.9</v>
          </cell>
          <cell r="M131">
            <v>0.008</v>
          </cell>
        </row>
        <row r="135">
          <cell r="M135">
            <v>0.762</v>
          </cell>
        </row>
        <row r="136">
          <cell r="M136">
            <v>34.46</v>
          </cell>
          <cell r="N136">
            <v>8230</v>
          </cell>
        </row>
        <row r="137">
          <cell r="M137">
            <v>38.17</v>
          </cell>
          <cell r="N137">
            <v>9114</v>
          </cell>
        </row>
        <row r="139">
          <cell r="M139">
            <v>47.97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89.104</v>
          </cell>
          <cell r="C131">
            <v>4.996</v>
          </cell>
          <cell r="D131">
            <v>1.155</v>
          </cell>
          <cell r="E131">
            <v>0.2</v>
          </cell>
          <cell r="F131">
            <v>0.137</v>
          </cell>
          <cell r="G131">
            <v>0.04</v>
          </cell>
          <cell r="H131">
            <v>0.057</v>
          </cell>
          <cell r="I131">
            <v>0.005</v>
          </cell>
          <cell r="J131">
            <v>0.081</v>
          </cell>
          <cell r="K131">
            <v>1.212</v>
          </cell>
          <cell r="L131">
            <v>3.008</v>
          </cell>
          <cell r="M131">
            <v>0.005</v>
          </cell>
        </row>
        <row r="135">
          <cell r="M135">
            <v>0.763</v>
          </cell>
        </row>
        <row r="136">
          <cell r="M136">
            <v>34.39</v>
          </cell>
          <cell r="N136">
            <v>8213</v>
          </cell>
        </row>
        <row r="137">
          <cell r="M137">
            <v>38.09</v>
          </cell>
          <cell r="N137">
            <v>9097</v>
          </cell>
        </row>
        <row r="139">
          <cell r="M139">
            <v>47.86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89.046</v>
          </cell>
          <cell r="C131">
            <v>4.991</v>
          </cell>
          <cell r="D131">
            <v>1.142</v>
          </cell>
          <cell r="E131">
            <v>0.194</v>
          </cell>
          <cell r="F131">
            <v>0.134</v>
          </cell>
          <cell r="G131">
            <v>0.042</v>
          </cell>
          <cell r="H131">
            <v>0.055</v>
          </cell>
          <cell r="I131">
            <v>0.005</v>
          </cell>
          <cell r="J131">
            <v>0.077</v>
          </cell>
          <cell r="K131">
            <v>1.322</v>
          </cell>
          <cell r="L131">
            <v>2.98</v>
          </cell>
          <cell r="M131">
            <v>0.012</v>
          </cell>
        </row>
        <row r="135">
          <cell r="M135">
            <v>0.763</v>
          </cell>
        </row>
        <row r="136">
          <cell r="M136">
            <v>34.34</v>
          </cell>
          <cell r="N136">
            <v>8202</v>
          </cell>
        </row>
        <row r="137">
          <cell r="M137">
            <v>38.04</v>
          </cell>
          <cell r="N137">
            <v>9084</v>
          </cell>
        </row>
        <row r="139">
          <cell r="M139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Y48" sqref="Y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87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72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77" t="s">
        <v>37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8"/>
    </row>
    <row r="7" spans="2:28" ht="33" customHeight="1">
      <c r="B7" s="73" t="s">
        <v>45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4"/>
      <c r="AB7" s="4"/>
    </row>
    <row r="8" spans="2:28" ht="18" customHeight="1">
      <c r="B8" s="75" t="s">
        <v>47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"/>
      <c r="AB8" s="4"/>
    </row>
    <row r="9" spans="2:30" ht="32.25" customHeight="1">
      <c r="B9" s="53" t="s">
        <v>19</v>
      </c>
      <c r="C9" s="67" t="s">
        <v>38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0" t="s">
        <v>39</v>
      </c>
      <c r="P9" s="61"/>
      <c r="Q9" s="61"/>
      <c r="R9" s="62"/>
      <c r="S9" s="62"/>
      <c r="T9" s="63"/>
      <c r="U9" s="47" t="s">
        <v>35</v>
      </c>
      <c r="V9" s="50" t="s">
        <v>36</v>
      </c>
      <c r="W9" s="41" t="s">
        <v>32</v>
      </c>
      <c r="X9" s="41" t="s">
        <v>33</v>
      </c>
      <c r="Y9" s="41" t="s">
        <v>34</v>
      </c>
      <c r="Z9" s="70" t="s">
        <v>48</v>
      </c>
      <c r="AA9" s="4"/>
      <c r="AC9" s="7"/>
      <c r="AD9"/>
    </row>
    <row r="10" spans="2:30" ht="48.75" customHeight="1">
      <c r="B10" s="54"/>
      <c r="C10" s="59" t="s">
        <v>20</v>
      </c>
      <c r="D10" s="59" t="s">
        <v>21</v>
      </c>
      <c r="E10" s="59" t="s">
        <v>22</v>
      </c>
      <c r="F10" s="59" t="s">
        <v>23</v>
      </c>
      <c r="G10" s="59" t="s">
        <v>24</v>
      </c>
      <c r="H10" s="59" t="s">
        <v>25</v>
      </c>
      <c r="I10" s="59" t="s">
        <v>26</v>
      </c>
      <c r="J10" s="59" t="s">
        <v>27</v>
      </c>
      <c r="K10" s="59" t="s">
        <v>28</v>
      </c>
      <c r="L10" s="59" t="s">
        <v>29</v>
      </c>
      <c r="M10" s="56" t="s">
        <v>30</v>
      </c>
      <c r="N10" s="56" t="s">
        <v>31</v>
      </c>
      <c r="O10" s="56" t="s">
        <v>13</v>
      </c>
      <c r="P10" s="64" t="s">
        <v>14</v>
      </c>
      <c r="Q10" s="56" t="s">
        <v>16</v>
      </c>
      <c r="R10" s="56" t="s">
        <v>15</v>
      </c>
      <c r="S10" s="56" t="s">
        <v>17</v>
      </c>
      <c r="T10" s="56" t="s">
        <v>18</v>
      </c>
      <c r="U10" s="48"/>
      <c r="V10" s="51"/>
      <c r="W10" s="41"/>
      <c r="X10" s="41"/>
      <c r="Y10" s="41"/>
      <c r="Z10" s="70"/>
      <c r="AA10" s="4"/>
      <c r="AC10" s="7"/>
      <c r="AD10"/>
    </row>
    <row r="11" spans="2:30" ht="15.75" customHeight="1">
      <c r="B11" s="5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1"/>
      <c r="N11" s="51"/>
      <c r="O11" s="51"/>
      <c r="P11" s="65"/>
      <c r="Q11" s="57"/>
      <c r="R11" s="51"/>
      <c r="S11" s="51"/>
      <c r="T11" s="51"/>
      <c r="U11" s="48"/>
      <c r="V11" s="51"/>
      <c r="W11" s="41"/>
      <c r="X11" s="41"/>
      <c r="Y11" s="41"/>
      <c r="Z11" s="70"/>
      <c r="AA11" s="4"/>
      <c r="AC11" s="7"/>
      <c r="AD11"/>
    </row>
    <row r="12" spans="2:30" ht="21" customHeight="1">
      <c r="B12" s="5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2"/>
      <c r="N12" s="52"/>
      <c r="O12" s="52"/>
      <c r="P12" s="66"/>
      <c r="Q12" s="58"/>
      <c r="R12" s="52"/>
      <c r="S12" s="52"/>
      <c r="T12" s="52"/>
      <c r="U12" s="49"/>
      <c r="V12" s="52"/>
      <c r="W12" s="41"/>
      <c r="X12" s="41"/>
      <c r="Y12" s="41"/>
      <c r="Z12" s="7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'[1]Лист1'!$B$131</f>
        <v>89.049</v>
      </c>
      <c r="D16" s="17">
        <f>'[1]Лист1'!$C$131</f>
        <v>4.99</v>
      </c>
      <c r="E16" s="17">
        <f>'[1]Лист1'!$D$131</f>
        <v>1.122</v>
      </c>
      <c r="F16" s="17">
        <f>'[1]Лист1'!$F$131</f>
        <v>0.134</v>
      </c>
      <c r="G16" s="17">
        <f>'[1]Лист1'!$E$131</f>
        <v>0.191</v>
      </c>
      <c r="H16" s="17">
        <f>'[1]Лист1'!$I$131</f>
        <v>0.005</v>
      </c>
      <c r="I16" s="17">
        <f>'[1]Лист1'!$H$131</f>
        <v>0.056</v>
      </c>
      <c r="J16" s="17">
        <f>'[1]Лист1'!$G$131</f>
        <v>0.043</v>
      </c>
      <c r="K16" s="17">
        <f>'[1]Лист1'!$J$131</f>
        <v>0.075</v>
      </c>
      <c r="L16" s="17">
        <f>'[1]Лист1'!$M$131</f>
        <v>0.005</v>
      </c>
      <c r="M16" s="17">
        <f>'[1]Лист1'!$K$131</f>
        <v>1.131</v>
      </c>
      <c r="N16" s="17">
        <f>'[1]Лист1'!$L$131</f>
        <v>3.199</v>
      </c>
      <c r="O16" s="17">
        <f>'[1]Лист1'!$M$135</f>
        <v>0.764</v>
      </c>
      <c r="P16" s="35">
        <f>'[1]Лист1'!$M$136</f>
        <v>34.32</v>
      </c>
      <c r="Q16" s="34">
        <f>'[1]Лист1'!$N$136</f>
        <v>8197</v>
      </c>
      <c r="R16" s="35">
        <f>'[1]Лист1'!$M$137</f>
        <v>38.01</v>
      </c>
      <c r="S16" s="11">
        <f>'[1]Лист1'!$N$137</f>
        <v>9077</v>
      </c>
      <c r="T16" s="35">
        <f>'[1]Лист1'!$M$139</f>
        <v>47.73</v>
      </c>
      <c r="U16" s="11">
        <v>-11</v>
      </c>
      <c r="V16" s="11">
        <v>-11.5</v>
      </c>
      <c r="W16" s="28" t="s">
        <v>46</v>
      </c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5"/>
      <c r="Q23" s="34"/>
      <c r="R23" s="35"/>
      <c r="S23" s="11"/>
      <c r="T23" s="35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'[2]Лист1'!$B$131</f>
        <v>89.159</v>
      </c>
      <c r="D24" s="17">
        <f>'[2]Лист1'!$C$131</f>
        <v>4.984</v>
      </c>
      <c r="E24" s="17">
        <f>'[2]Лист1'!$D$131</f>
        <v>1.194</v>
      </c>
      <c r="F24" s="17">
        <f>'[2]Лист1'!$F$131</f>
        <v>0.145</v>
      </c>
      <c r="G24" s="17">
        <f>'[2]Лист1'!$E$131</f>
        <v>0.215</v>
      </c>
      <c r="H24" s="17">
        <f>'[2]Лист1'!$I$131</f>
        <v>0.006</v>
      </c>
      <c r="I24" s="17">
        <f>'[2]Лист1'!$H$131</f>
        <v>0.058</v>
      </c>
      <c r="J24" s="17">
        <f>'[2]Лист1'!$G$131</f>
        <v>0.043</v>
      </c>
      <c r="K24" s="17">
        <f>'[2]Лист1'!$J$131</f>
        <v>0.076</v>
      </c>
      <c r="L24" s="17">
        <f>'[2]Лист1'!$M$131</f>
        <v>0.008</v>
      </c>
      <c r="M24" s="17">
        <f>'[2]Лист1'!$K$131</f>
        <v>1.212</v>
      </c>
      <c r="N24" s="17">
        <f>'[2]Лист1'!$L$131</f>
        <v>2.9</v>
      </c>
      <c r="O24" s="17">
        <f>'[2]Лист1'!$M$135</f>
        <v>0.762</v>
      </c>
      <c r="P24" s="35">
        <f>'[2]Лист1'!$M$136</f>
        <v>34.46</v>
      </c>
      <c r="Q24" s="34">
        <f>'[2]Лист1'!$N$136</f>
        <v>8230</v>
      </c>
      <c r="R24" s="35">
        <f>'[2]Лист1'!$M$137</f>
        <v>38.17</v>
      </c>
      <c r="S24" s="11">
        <f>'[2]Лист1'!$N$137</f>
        <v>9114</v>
      </c>
      <c r="T24" s="35">
        <f>'[2]Лист1'!$M$139</f>
        <v>47.97</v>
      </c>
      <c r="U24" s="11"/>
      <c r="V24" s="11"/>
      <c r="W24" s="28"/>
      <c r="X24" s="11"/>
      <c r="Y24" s="11"/>
      <c r="Z24" s="11"/>
      <c r="AB24" s="14">
        <f t="shared" si="0"/>
        <v>100.00000000000001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'[3]Лист1'!$B$131</f>
        <v>89.104</v>
      </c>
      <c r="D30" s="17">
        <f>'[3]Лист1'!$C$131</f>
        <v>4.996</v>
      </c>
      <c r="E30" s="17">
        <f>'[3]Лист1'!$D$131</f>
        <v>1.155</v>
      </c>
      <c r="F30" s="17">
        <f>'[3]Лист1'!$F$131</f>
        <v>0.137</v>
      </c>
      <c r="G30" s="17">
        <f>'[3]Лист1'!$E$131</f>
        <v>0.2</v>
      </c>
      <c r="H30" s="17">
        <f>'[3]Лист1'!$I$131</f>
        <v>0.005</v>
      </c>
      <c r="I30" s="17">
        <f>'[3]Лист1'!$H$131</f>
        <v>0.057</v>
      </c>
      <c r="J30" s="17">
        <f>'[3]Лист1'!$G$131</f>
        <v>0.04</v>
      </c>
      <c r="K30" s="17">
        <f>'[3]Лист1'!$J$131</f>
        <v>0.081</v>
      </c>
      <c r="L30" s="17">
        <f>'[3]Лист1'!$M$131</f>
        <v>0.005</v>
      </c>
      <c r="M30" s="17">
        <f>'[3]Лист1'!$K$131</f>
        <v>1.212</v>
      </c>
      <c r="N30" s="17">
        <f>'[3]Лист1'!$L$131</f>
        <v>3.008</v>
      </c>
      <c r="O30" s="17">
        <f>'[3]Лист1'!$M$135</f>
        <v>0.763</v>
      </c>
      <c r="P30" s="35">
        <f>'[3]Лист1'!$M$136</f>
        <v>34.39</v>
      </c>
      <c r="Q30" s="34">
        <f>'[3]Лист1'!$N$136</f>
        <v>8213</v>
      </c>
      <c r="R30" s="35">
        <f>'[3]Лист1'!$M$137</f>
        <v>38.09</v>
      </c>
      <c r="S30" s="11">
        <f>'[3]Лист1'!$N$137</f>
        <v>9097</v>
      </c>
      <c r="T30" s="35">
        <f>'[3]Лист1'!$M$139</f>
        <v>47.86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'[4]Лист1'!$B$131</f>
        <v>89.046</v>
      </c>
      <c r="D37" s="17">
        <f>'[4]Лист1'!$C$131</f>
        <v>4.991</v>
      </c>
      <c r="E37" s="17">
        <f>'[4]Лист1'!$D$131</f>
        <v>1.142</v>
      </c>
      <c r="F37" s="17">
        <f>'[4]Лист1'!$F$131</f>
        <v>0.134</v>
      </c>
      <c r="G37" s="17">
        <f>'[4]Лист1'!$E$131</f>
        <v>0.194</v>
      </c>
      <c r="H37" s="17">
        <f>'[4]Лист1'!$I$131</f>
        <v>0.005</v>
      </c>
      <c r="I37" s="17">
        <f>'[4]Лист1'!$H$131</f>
        <v>0.055</v>
      </c>
      <c r="J37" s="17">
        <f>'[4]Лист1'!$G$131</f>
        <v>0.042</v>
      </c>
      <c r="K37" s="17">
        <f>'[4]Лист1'!$J$131</f>
        <v>0.077</v>
      </c>
      <c r="L37" s="17">
        <f>'[4]Лист1'!$M$131</f>
        <v>0.012</v>
      </c>
      <c r="M37" s="17">
        <f>'[4]Лист1'!$K$131</f>
        <v>1.322</v>
      </c>
      <c r="N37" s="17">
        <f>'[4]Лист1'!$L$131</f>
        <v>2.98</v>
      </c>
      <c r="O37" s="17">
        <f>'[4]Лист1'!$M$135</f>
        <v>0.763</v>
      </c>
      <c r="P37" s="35">
        <f>'[4]Лист1'!$M$136</f>
        <v>34.34</v>
      </c>
      <c r="Q37" s="34">
        <f>'[4]Лист1'!$N$136</f>
        <v>8202</v>
      </c>
      <c r="R37" s="35">
        <f>'[4]Лист1'!$M$137</f>
        <v>38.04</v>
      </c>
      <c r="S37" s="11">
        <f>'[4]Лист1'!$N$137</f>
        <v>9084</v>
      </c>
      <c r="T37" s="35">
        <f>'[4]Лист1'!$M$139</f>
        <v>47.8</v>
      </c>
      <c r="U37" s="11"/>
      <c r="V37" s="11"/>
      <c r="W37" s="28"/>
      <c r="X37" s="11"/>
      <c r="Y37" s="11"/>
      <c r="Z37" s="11"/>
      <c r="AB37" s="14">
        <f t="shared" si="0"/>
        <v>100.00000000000001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v>3.6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49</v>
      </c>
      <c r="T44" s="42"/>
      <c r="U44" s="42"/>
      <c r="V44" s="42"/>
      <c r="W44" s="42"/>
      <c r="X44" s="42"/>
      <c r="Y44" s="43"/>
      <c r="Z44" s="40">
        <v>1709.772</v>
      </c>
      <c r="AB44" s="5"/>
      <c r="AC44" s="6"/>
      <c r="AD44"/>
    </row>
    <row r="45" spans="3:25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50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51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51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2016-05-04T08:52:01Z</cp:lastPrinted>
  <dcterms:created xsi:type="dcterms:W3CDTF">2010-01-29T08:37:16Z</dcterms:created>
  <dcterms:modified xsi:type="dcterms:W3CDTF">2016-05-04T08:52:27Z</dcterms:modified>
  <cp:category/>
  <cp:version/>
  <cp:contentType/>
  <cp:contentStatus/>
</cp:coreProperties>
</file>