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O69" i="1" l="1"/>
  <c r="P7" i="1"/>
</calcChain>
</file>

<file path=xl/sharedStrings.xml><?xml version="1.0" encoding="utf-8"?>
<sst xmlns="http://schemas.openxmlformats.org/spreadsheetml/2006/main" count="63" uniqueCount="37">
  <si>
    <t>ПАТ «Укртрансгаз»</t>
  </si>
  <si>
    <t xml:space="preserve">Вимірювальна хіміко-аналітична лабораторія </t>
  </si>
  <si>
    <t>УМГ «Черкаситрансгаз»</t>
  </si>
  <si>
    <t>Гусятинського промислового майданчика Барського ЛВУ МГ</t>
  </si>
  <si>
    <t>Барське ЛВУМГ</t>
  </si>
  <si>
    <t>Свідоцтво про атестацію № РХ-1274/13 від 07.06.13р.</t>
  </si>
  <si>
    <t>Гусятинський промисловий майданчик</t>
  </si>
  <si>
    <t>Чинно до 06.06.18 р.</t>
  </si>
  <si>
    <t>ПАСПОРТ ФІЗИКО-ХІМІЧНИХ ПОКАЗНИКІВ ПРИРОДНОГО ГАЗУ</t>
  </si>
  <si>
    <r>
      <t xml:space="preserve">передано Барським ЛВУМГ та прийнято ПАТ "Хмельницькгаз" Хмельницької області по газопроводу </t>
    </r>
    <r>
      <rPr>
        <b/>
        <u/>
        <sz val="12"/>
        <color theme="1"/>
        <rFont val="Times New Roman"/>
        <family val="1"/>
        <charset val="204"/>
      </rPr>
      <t>" У-П-У "</t>
    </r>
    <r>
      <rPr>
        <sz val="12"/>
        <color theme="1"/>
        <rFont val="Times New Roman"/>
        <family val="1"/>
        <charset val="204"/>
      </rPr>
      <t xml:space="preserve">  за період з </t>
    </r>
    <r>
      <rPr>
        <b/>
        <u/>
        <sz val="12"/>
        <color theme="1"/>
        <rFont val="Times New Roman"/>
        <family val="1"/>
        <charset val="204"/>
      </rPr>
      <t/>
    </r>
  </si>
  <si>
    <t>Число місяця</t>
  </si>
  <si>
    <t>Компонентний склад , % об.</t>
  </si>
  <si>
    <t>Точка роси вологи (Р=4МПа)</t>
  </si>
  <si>
    <t xml:space="preserve">Густина абсолютна, кг/м3 </t>
  </si>
  <si>
    <t>Густина відносна</t>
  </si>
  <si>
    <r>
      <t>Q</t>
    </r>
    <r>
      <rPr>
        <vertAlign val="subscript"/>
        <sz val="9"/>
        <color theme="1"/>
        <rFont val="Times New Roman"/>
        <family val="1"/>
        <charset val="204"/>
      </rPr>
      <t>н</t>
    </r>
    <r>
      <rPr>
        <sz val="9"/>
        <color theme="1"/>
        <rFont val="Times New Roman"/>
        <family val="1"/>
        <charset val="204"/>
      </rPr>
      <t>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</si>
  <si>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</si>
  <si>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1еркаптанової сірки,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</si>
  <si>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сірководню,г/м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</si>
  <si>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</si>
  <si>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 xml:space="preserve">Температура газу на вході, 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</t>
    </r>
  </si>
  <si>
    <t>Метан</t>
  </si>
  <si>
    <t>Етан</t>
  </si>
  <si>
    <t>Пропан</t>
  </si>
  <si>
    <t>Ізо-бутан</t>
  </si>
  <si>
    <t>Н-бутан</t>
  </si>
  <si>
    <t>Пентан</t>
  </si>
  <si>
    <t>Гексани та вищі</t>
  </si>
  <si>
    <t>Азот</t>
  </si>
  <si>
    <t>Діоксид вуглецю</t>
  </si>
  <si>
    <t>Кисень</t>
  </si>
  <si>
    <r>
      <t>при 20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 , 101325 кПа</t>
    </r>
  </si>
  <si>
    <r>
      <rPr>
        <b/>
        <sz val="9"/>
        <color theme="1"/>
        <rFont val="Times New Roman"/>
        <family val="1"/>
        <charset val="204"/>
      </rPr>
      <t>Мол.</t>
    </r>
    <r>
      <rPr>
        <b/>
        <sz val="9"/>
        <color theme="1"/>
        <rFont val="Calibri"/>
        <family val="2"/>
        <charset val="204"/>
      </rPr>
      <t>%</t>
    </r>
  </si>
  <si>
    <t>Начальник ГКС Гусятин _____________________Р.О.Ільницький</t>
  </si>
  <si>
    <t>Начальник лабораторії ________________________ О.І.Тарапата</t>
  </si>
  <si>
    <t xml:space="preserve">Дата видачі паспорту </t>
  </si>
  <si>
    <t>відсутні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</si>
</sst>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10" fillId="0" borderId="0" xfId="0" applyFont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166" fontId="13" fillId="0" borderId="8" xfId="0" applyNumberFormat="1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5" fillId="0" borderId="9" xfId="0" applyFont="1" applyBorder="1"/>
    <xf numFmtId="0" fontId="0" fillId="0" borderId="9" xfId="0" applyBorder="1"/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justify" vertical="center" textRotation="90" wrapText="1"/>
    </xf>
    <xf numFmtId="0" fontId="6" fillId="0" borderId="6" xfId="0" applyFont="1" applyBorder="1" applyAlignment="1">
      <alignment horizontal="justify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justify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9;&#1087;&#1086;&#1088;&#1090;%20&#1079;&#1072;&#1075;&#1072;&#1083;&#1100;&#1085;&#1080;&#1081;_03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С"/>
      <sheetName val="ТерУ"/>
      <sheetName val="ХмС"/>
      <sheetName val="ХмУ"/>
      <sheetName val="ХмП"/>
      <sheetName val="ГусС"/>
      <sheetName val="ГусУ"/>
    </sheetNames>
    <sheetDataSet>
      <sheetData sheetId="0"/>
      <sheetData sheetId="1"/>
      <sheetData sheetId="2">
        <row r="7">
          <cell r="P7" t="str">
            <v>01.03.16 по 31.03.16р.</v>
          </cell>
        </row>
        <row r="69">
          <cell r="O69" t="str">
            <v>1.04.2016р.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9"/>
  <sheetViews>
    <sheetView tabSelected="1" workbookViewId="0">
      <selection sqref="A1:XFD70"/>
    </sheetView>
  </sheetViews>
  <sheetFormatPr defaultRowHeight="15" x14ac:dyDescent="0.25"/>
  <cols>
    <col min="1" max="1" width="5.140625" customWidth="1"/>
  </cols>
  <sheetData>
    <row r="1" spans="1:21" x14ac:dyDescent="0.25">
      <c r="A1" s="1" t="s">
        <v>0</v>
      </c>
      <c r="L1" s="1" t="s">
        <v>1</v>
      </c>
    </row>
    <row r="2" spans="1:21" x14ac:dyDescent="0.25">
      <c r="A2" s="1" t="s">
        <v>2</v>
      </c>
      <c r="L2" s="1" t="s">
        <v>3</v>
      </c>
    </row>
    <row r="3" spans="1:21" x14ac:dyDescent="0.25">
      <c r="A3" s="1" t="s">
        <v>4</v>
      </c>
      <c r="L3" s="1" t="s">
        <v>5</v>
      </c>
    </row>
    <row r="4" spans="1:21" x14ac:dyDescent="0.25">
      <c r="A4" s="1" t="s">
        <v>6</v>
      </c>
      <c r="L4" s="1" t="s">
        <v>7</v>
      </c>
    </row>
    <row r="5" spans="1:21" ht="15.75" customHeight="1" x14ac:dyDescent="0.25"/>
    <row r="6" spans="1:21" ht="15.75" x14ac:dyDescent="0.25">
      <c r="H6" s="2" t="s">
        <v>8</v>
      </c>
    </row>
    <row r="7" spans="1:21" ht="17.25" customHeight="1" thickBot="1" x14ac:dyDescent="0.3">
      <c r="C7" s="3" t="s">
        <v>9</v>
      </c>
      <c r="P7" s="4" t="str">
        <f>[1]ХмС!P7</f>
        <v>01.03.16 по 31.03.16р.</v>
      </c>
    </row>
    <row r="8" spans="1:21" ht="27.75" customHeight="1" thickBot="1" x14ac:dyDescent="0.3">
      <c r="A8" s="29" t="s">
        <v>10</v>
      </c>
      <c r="B8" s="31" t="s">
        <v>11</v>
      </c>
      <c r="C8" s="32"/>
      <c r="D8" s="32"/>
      <c r="E8" s="32"/>
      <c r="F8" s="32"/>
      <c r="G8" s="32"/>
      <c r="H8" s="32"/>
      <c r="I8" s="32"/>
      <c r="J8" s="32"/>
      <c r="K8" s="33"/>
      <c r="L8" s="26" t="s">
        <v>12</v>
      </c>
      <c r="M8" s="34" t="s">
        <v>13</v>
      </c>
      <c r="N8" s="26" t="s">
        <v>14</v>
      </c>
      <c r="O8" s="26" t="s">
        <v>15</v>
      </c>
      <c r="P8" s="26" t="s">
        <v>16</v>
      </c>
      <c r="Q8" s="26" t="s">
        <v>17</v>
      </c>
      <c r="R8" s="26" t="s">
        <v>18</v>
      </c>
      <c r="S8" s="26" t="s">
        <v>19</v>
      </c>
      <c r="T8" s="26" t="s">
        <v>20</v>
      </c>
      <c r="U8" s="5"/>
    </row>
    <row r="9" spans="1:21" ht="37.5" customHeight="1" thickBot="1" x14ac:dyDescent="0.3">
      <c r="A9" s="36"/>
      <c r="B9" s="29" t="s">
        <v>21</v>
      </c>
      <c r="C9" s="29" t="s">
        <v>22</v>
      </c>
      <c r="D9" s="29" t="s">
        <v>23</v>
      </c>
      <c r="E9" s="29" t="s">
        <v>24</v>
      </c>
      <c r="F9" s="29" t="s">
        <v>25</v>
      </c>
      <c r="G9" s="29" t="s">
        <v>26</v>
      </c>
      <c r="H9" s="29" t="s">
        <v>27</v>
      </c>
      <c r="I9" s="29" t="s">
        <v>28</v>
      </c>
      <c r="J9" s="29" t="s">
        <v>29</v>
      </c>
      <c r="K9" s="29" t="s">
        <v>30</v>
      </c>
      <c r="L9" s="27"/>
      <c r="M9" s="35"/>
      <c r="N9" s="28"/>
      <c r="O9" s="28"/>
      <c r="P9" s="28"/>
      <c r="Q9" s="27"/>
      <c r="R9" s="27"/>
      <c r="S9" s="27"/>
      <c r="T9" s="27"/>
      <c r="U9" s="5"/>
    </row>
    <row r="10" spans="1:21" ht="42.75" customHeight="1" thickBot="1" x14ac:dyDescent="0.3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28"/>
      <c r="M10" s="31" t="s">
        <v>31</v>
      </c>
      <c r="N10" s="32"/>
      <c r="O10" s="32"/>
      <c r="P10" s="33"/>
      <c r="Q10" s="28"/>
      <c r="R10" s="28"/>
      <c r="S10" s="28"/>
      <c r="T10" s="28"/>
      <c r="U10" s="5"/>
    </row>
    <row r="11" spans="1:21" ht="15.75" thickBot="1" x14ac:dyDescent="0.3">
      <c r="A11" s="6">
        <v>1</v>
      </c>
      <c r="B11" s="7">
        <v>95.757999999999996</v>
      </c>
      <c r="C11" s="8">
        <v>2.4329999999999998</v>
      </c>
      <c r="D11" s="8">
        <v>0.76400000000000001</v>
      </c>
      <c r="E11" s="8">
        <v>0.123</v>
      </c>
      <c r="F11" s="8">
        <v>0.121</v>
      </c>
      <c r="G11" s="8">
        <v>4.2999999999999997E-2</v>
      </c>
      <c r="H11" s="8">
        <v>1.4999999999999999E-2</v>
      </c>
      <c r="I11" s="8">
        <v>0.56799999999999995</v>
      </c>
      <c r="J11" s="8">
        <v>0.17399999999999999</v>
      </c>
      <c r="K11" s="8">
        <v>5.0000000000000001E-3</v>
      </c>
      <c r="L11" s="25">
        <v>-20.399999999999999</v>
      </c>
      <c r="M11" s="9">
        <v>0.70230000000000004</v>
      </c>
      <c r="N11" s="9">
        <v>0.58309999999999995</v>
      </c>
      <c r="O11" s="25">
        <v>8233</v>
      </c>
      <c r="P11" s="25">
        <v>11955</v>
      </c>
      <c r="Q11" s="25"/>
      <c r="R11" s="25"/>
      <c r="S11" s="25"/>
      <c r="T11" s="25">
        <v>10</v>
      </c>
      <c r="U11" s="5"/>
    </row>
    <row r="12" spans="1:21" ht="15.75" thickBot="1" x14ac:dyDescent="0.3">
      <c r="A12" s="6"/>
      <c r="B12" s="10"/>
      <c r="C12" s="11"/>
      <c r="D12" s="11"/>
      <c r="E12" s="11"/>
      <c r="F12" s="11"/>
      <c r="G12" s="11"/>
      <c r="H12" s="12" t="s">
        <v>32</v>
      </c>
      <c r="I12" s="11">
        <v>0.58699999999999997</v>
      </c>
      <c r="J12" s="11">
        <v>0.17499999999999999</v>
      </c>
      <c r="K12" s="11">
        <v>5.0000000000000001E-3</v>
      </c>
      <c r="L12" s="13"/>
      <c r="M12" s="14"/>
      <c r="N12" s="14"/>
      <c r="O12" s="15"/>
      <c r="P12" s="15"/>
      <c r="Q12" s="14"/>
      <c r="R12" s="15"/>
      <c r="S12" s="15"/>
      <c r="T12" s="15"/>
      <c r="U12" s="5"/>
    </row>
    <row r="13" spans="1:21" ht="15.75" thickBot="1" x14ac:dyDescent="0.3">
      <c r="A13" s="6">
        <v>2</v>
      </c>
      <c r="B13" s="10">
        <v>95.811000000000007</v>
      </c>
      <c r="C13" s="11">
        <v>2.415</v>
      </c>
      <c r="D13" s="11">
        <v>0.76</v>
      </c>
      <c r="E13" s="11">
        <v>0.122</v>
      </c>
      <c r="F13" s="11">
        <v>0.11899999999999999</v>
      </c>
      <c r="G13" s="11">
        <v>3.9E-2</v>
      </c>
      <c r="H13" s="11">
        <v>1.6E-2</v>
      </c>
      <c r="I13" s="11">
        <v>0.54100000000000004</v>
      </c>
      <c r="J13" s="11">
        <v>0.17399999999999999</v>
      </c>
      <c r="K13" s="11">
        <v>5.0000000000000001E-3</v>
      </c>
      <c r="L13" s="13">
        <v>-20.9</v>
      </c>
      <c r="M13" s="14">
        <v>0.70199999999999996</v>
      </c>
      <c r="N13" s="14">
        <v>0.58279999999999998</v>
      </c>
      <c r="O13" s="15">
        <v>8233</v>
      </c>
      <c r="P13" s="15">
        <v>11958</v>
      </c>
      <c r="Q13" s="14"/>
      <c r="R13" s="15"/>
      <c r="S13" s="15"/>
      <c r="T13" s="15">
        <v>10</v>
      </c>
      <c r="U13" s="5"/>
    </row>
    <row r="14" spans="1:21" ht="15.75" thickBot="1" x14ac:dyDescent="0.3">
      <c r="A14" s="6"/>
      <c r="B14" s="10"/>
      <c r="C14" s="11"/>
      <c r="D14" s="11"/>
      <c r="E14" s="11"/>
      <c r="F14" s="11"/>
      <c r="G14" s="11"/>
      <c r="H14" s="11"/>
      <c r="I14" s="11">
        <v>0.54</v>
      </c>
      <c r="J14" s="11">
        <v>0.17399999999999999</v>
      </c>
      <c r="K14" s="11">
        <v>5.0000000000000001E-3</v>
      </c>
      <c r="L14" s="13"/>
      <c r="M14" s="14"/>
      <c r="N14" s="14"/>
      <c r="O14" s="15"/>
      <c r="P14" s="15"/>
      <c r="Q14" s="14"/>
      <c r="R14" s="15"/>
      <c r="S14" s="15"/>
      <c r="T14" s="15"/>
      <c r="U14" s="5"/>
    </row>
    <row r="15" spans="1:21" ht="15.75" thickBot="1" x14ac:dyDescent="0.3">
      <c r="A15" s="6">
        <v>3</v>
      </c>
      <c r="B15" s="10">
        <v>95.721000000000004</v>
      </c>
      <c r="C15" s="11">
        <v>2.4729999999999999</v>
      </c>
      <c r="D15" s="11">
        <v>0.78</v>
      </c>
      <c r="E15" s="11">
        <v>0.126</v>
      </c>
      <c r="F15" s="11">
        <v>0.123</v>
      </c>
      <c r="G15" s="11">
        <v>3.9E-2</v>
      </c>
      <c r="H15" s="11">
        <v>1.7000000000000001E-2</v>
      </c>
      <c r="I15" s="11">
        <v>0.54200000000000004</v>
      </c>
      <c r="J15" s="11">
        <v>0.17599999999999999</v>
      </c>
      <c r="K15" s="11">
        <v>7.0000000000000001E-3</v>
      </c>
      <c r="L15" s="13">
        <v>-20.5</v>
      </c>
      <c r="M15" s="14">
        <v>0.70269999999999999</v>
      </c>
      <c r="N15" s="14">
        <v>0.58340000000000003</v>
      </c>
      <c r="O15" s="15">
        <v>8240</v>
      </c>
      <c r="P15" s="15">
        <v>11961</v>
      </c>
      <c r="Q15" s="14"/>
      <c r="R15" s="15"/>
      <c r="S15" s="15"/>
      <c r="T15" s="15">
        <v>12</v>
      </c>
      <c r="U15" s="5"/>
    </row>
    <row r="16" spans="1:21" ht="15.75" thickBot="1" x14ac:dyDescent="0.3">
      <c r="A16" s="6"/>
      <c r="B16" s="10"/>
      <c r="C16" s="11"/>
      <c r="D16" s="11"/>
      <c r="E16" s="11"/>
      <c r="F16" s="11"/>
      <c r="G16" s="11"/>
      <c r="H16" s="11"/>
      <c r="I16" s="11">
        <v>0.54100000000000004</v>
      </c>
      <c r="J16" s="11">
        <v>0.17599999999999999</v>
      </c>
      <c r="K16" s="11">
        <v>7.0000000000000001E-3</v>
      </c>
      <c r="L16" s="13"/>
      <c r="M16" s="14"/>
      <c r="N16" s="14"/>
      <c r="O16" s="15"/>
      <c r="P16" s="15"/>
      <c r="Q16" s="14"/>
      <c r="R16" s="15"/>
      <c r="S16" s="15"/>
      <c r="T16" s="15"/>
      <c r="U16" s="5"/>
    </row>
    <row r="17" spans="1:21" ht="15.75" thickBot="1" x14ac:dyDescent="0.3">
      <c r="A17" s="6">
        <v>4</v>
      </c>
      <c r="B17" s="10">
        <v>95.786000000000001</v>
      </c>
      <c r="C17" s="11">
        <v>2.4609999999999999</v>
      </c>
      <c r="D17" s="11">
        <v>0.77700000000000002</v>
      </c>
      <c r="E17" s="11">
        <v>0.126</v>
      </c>
      <c r="F17" s="11">
        <v>0.123</v>
      </c>
      <c r="G17" s="11">
        <v>0.04</v>
      </c>
      <c r="H17" s="11">
        <v>1.7000000000000001E-2</v>
      </c>
      <c r="I17" s="11">
        <v>0.49399999999999999</v>
      </c>
      <c r="J17" s="11">
        <v>0.17100000000000001</v>
      </c>
      <c r="K17" s="11">
        <v>7.0000000000000001E-3</v>
      </c>
      <c r="L17" s="13">
        <v>-20.8</v>
      </c>
      <c r="M17" s="14">
        <v>0.70240000000000002</v>
      </c>
      <c r="N17" s="14">
        <v>0.58320000000000005</v>
      </c>
      <c r="O17" s="15">
        <v>8244</v>
      </c>
      <c r="P17" s="15">
        <v>11969</v>
      </c>
      <c r="Q17" s="14"/>
      <c r="R17" s="15"/>
      <c r="S17" s="15"/>
      <c r="T17" s="15">
        <v>12</v>
      </c>
      <c r="U17" s="5"/>
    </row>
    <row r="18" spans="1:21" ht="15.75" thickBot="1" x14ac:dyDescent="0.3">
      <c r="A18" s="6"/>
      <c r="B18" s="10"/>
      <c r="C18" s="11"/>
      <c r="D18" s="11"/>
      <c r="E18" s="11"/>
      <c r="F18" s="11"/>
      <c r="G18" s="11"/>
      <c r="H18" s="11"/>
      <c r="I18" s="11">
        <v>0.49299999999999999</v>
      </c>
      <c r="J18" s="11">
        <v>0.17199999999999999</v>
      </c>
      <c r="K18" s="11">
        <v>7.0000000000000001E-3</v>
      </c>
      <c r="L18" s="13"/>
      <c r="M18" s="14"/>
      <c r="N18" s="14"/>
      <c r="O18" s="15"/>
      <c r="P18" s="15"/>
      <c r="Q18" s="14"/>
      <c r="R18" s="15"/>
      <c r="S18" s="15"/>
      <c r="T18" s="15"/>
      <c r="U18" s="5"/>
    </row>
    <row r="19" spans="1:21" ht="15.75" thickBot="1" x14ac:dyDescent="0.3">
      <c r="A19" s="6">
        <v>5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3"/>
      <c r="M19" s="14"/>
      <c r="N19" s="14"/>
      <c r="O19" s="15"/>
      <c r="P19" s="15"/>
      <c r="Q19" s="14"/>
      <c r="R19" s="15"/>
      <c r="S19" s="15"/>
      <c r="T19" s="15"/>
      <c r="U19" s="5"/>
    </row>
    <row r="20" spans="1:21" ht="15.75" thickBot="1" x14ac:dyDescent="0.3">
      <c r="A20" s="6">
        <v>6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3"/>
      <c r="M20" s="14"/>
      <c r="N20" s="14"/>
      <c r="O20" s="15"/>
      <c r="P20" s="15"/>
      <c r="Q20" s="14"/>
      <c r="R20" s="15"/>
      <c r="S20" s="15"/>
      <c r="T20" s="15"/>
      <c r="U20" s="5"/>
    </row>
    <row r="21" spans="1:21" ht="15.75" thickBot="1" x14ac:dyDescent="0.3">
      <c r="A21" s="6">
        <v>7</v>
      </c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3"/>
      <c r="M21" s="14"/>
      <c r="N21" s="14"/>
      <c r="O21" s="16"/>
      <c r="P21" s="16"/>
      <c r="Q21" s="14"/>
      <c r="R21" s="15"/>
      <c r="S21" s="15"/>
      <c r="T21" s="15"/>
      <c r="U21" s="5"/>
    </row>
    <row r="22" spans="1:21" ht="15.75" thickBot="1" x14ac:dyDescent="0.3">
      <c r="A22" s="6">
        <v>8</v>
      </c>
      <c r="B22" s="10"/>
      <c r="C22" s="11"/>
      <c r="D22" s="11"/>
      <c r="E22" s="11"/>
      <c r="F22" s="11"/>
      <c r="G22" s="11"/>
      <c r="H22" s="12"/>
      <c r="I22" s="11"/>
      <c r="J22" s="11"/>
      <c r="K22" s="11"/>
      <c r="L22" s="13"/>
      <c r="M22" s="14"/>
      <c r="N22" s="14"/>
      <c r="O22" s="16"/>
      <c r="P22" s="16"/>
      <c r="Q22" s="14"/>
      <c r="R22" s="15"/>
      <c r="S22" s="15"/>
      <c r="T22" s="15"/>
      <c r="U22" s="5"/>
    </row>
    <row r="23" spans="1:21" ht="15.75" thickBot="1" x14ac:dyDescent="0.3">
      <c r="A23" s="6">
        <v>9</v>
      </c>
      <c r="B23" s="10">
        <v>95.707999999999998</v>
      </c>
      <c r="C23" s="11">
        <v>2.472</v>
      </c>
      <c r="D23" s="11">
        <v>0.78900000000000003</v>
      </c>
      <c r="E23" s="11">
        <v>0.127</v>
      </c>
      <c r="F23" s="11">
        <v>0.123</v>
      </c>
      <c r="G23" s="11">
        <v>4.2999999999999997E-2</v>
      </c>
      <c r="H23" s="11">
        <v>1.4999999999999999E-2</v>
      </c>
      <c r="I23" s="11">
        <v>0.54900000000000004</v>
      </c>
      <c r="J23" s="11">
        <v>0.17299999999999999</v>
      </c>
      <c r="K23" s="11">
        <v>5.0000000000000001E-3</v>
      </c>
      <c r="L23" s="13">
        <v>-20.3</v>
      </c>
      <c r="M23" s="14">
        <v>0.70289999999999997</v>
      </c>
      <c r="N23" s="14">
        <v>0.58360000000000001</v>
      </c>
      <c r="O23" s="16">
        <v>8242</v>
      </c>
      <c r="P23" s="16">
        <v>11962</v>
      </c>
      <c r="Q23" s="14"/>
      <c r="R23" s="15"/>
      <c r="S23" s="15"/>
      <c r="T23" s="15">
        <v>14</v>
      </c>
      <c r="U23" s="5"/>
    </row>
    <row r="24" spans="1:21" ht="15.75" thickBot="1" x14ac:dyDescent="0.3">
      <c r="A24" s="6"/>
      <c r="B24" s="10"/>
      <c r="C24" s="11"/>
      <c r="D24" s="11"/>
      <c r="E24" s="11"/>
      <c r="F24" s="11"/>
      <c r="G24" s="11"/>
      <c r="H24" s="11"/>
      <c r="I24" s="11">
        <v>0.54800000000000004</v>
      </c>
      <c r="J24" s="11">
        <v>0.17299999999999999</v>
      </c>
      <c r="K24" s="11">
        <v>5.0000000000000001E-3</v>
      </c>
      <c r="L24" s="13"/>
      <c r="M24" s="14"/>
      <c r="N24" s="14"/>
      <c r="O24" s="16"/>
      <c r="P24" s="16"/>
      <c r="Q24" s="14"/>
      <c r="R24" s="15"/>
      <c r="S24" s="15"/>
      <c r="T24" s="15"/>
      <c r="U24" s="5"/>
    </row>
    <row r="25" spans="1:21" ht="15.75" thickBot="1" x14ac:dyDescent="0.3">
      <c r="A25" s="6">
        <v>10</v>
      </c>
      <c r="B25" s="10">
        <v>95.686000000000007</v>
      </c>
      <c r="C25" s="11">
        <v>2.5219999999999998</v>
      </c>
      <c r="D25" s="11">
        <v>0.8</v>
      </c>
      <c r="E25" s="11">
        <v>0.129</v>
      </c>
      <c r="F25" s="11">
        <v>0.124</v>
      </c>
      <c r="G25" s="11">
        <v>4.1000000000000002E-2</v>
      </c>
      <c r="H25" s="11">
        <v>1.4999999999999999E-2</v>
      </c>
      <c r="I25" s="11">
        <v>0.50700000000000001</v>
      </c>
      <c r="J25" s="11">
        <v>0.17499999999999999</v>
      </c>
      <c r="K25" s="11">
        <v>5.0000000000000001E-3</v>
      </c>
      <c r="L25" s="13">
        <v>-20.9</v>
      </c>
      <c r="M25" s="14">
        <v>0.70309999999999995</v>
      </c>
      <c r="N25" s="14">
        <v>0.58379999999999999</v>
      </c>
      <c r="O25" s="16">
        <v>8249</v>
      </c>
      <c r="P25" s="16">
        <v>11971</v>
      </c>
      <c r="Q25" s="14"/>
      <c r="R25" s="15"/>
      <c r="S25" s="15"/>
      <c r="T25" s="15">
        <v>14</v>
      </c>
      <c r="U25" s="5"/>
    </row>
    <row r="26" spans="1:21" ht="15.75" thickBot="1" x14ac:dyDescent="0.3">
      <c r="A26" s="6"/>
      <c r="B26" s="10"/>
      <c r="C26" s="11"/>
      <c r="D26" s="11"/>
      <c r="E26" s="11"/>
      <c r="F26" s="11"/>
      <c r="G26" s="11"/>
      <c r="H26" s="11"/>
      <c r="I26" s="11">
        <v>0.50600000000000001</v>
      </c>
      <c r="J26" s="11">
        <v>0.17499999999999999</v>
      </c>
      <c r="K26" s="11">
        <v>5.0000000000000001E-3</v>
      </c>
      <c r="L26" s="13"/>
      <c r="M26" s="14"/>
      <c r="N26" s="14"/>
      <c r="O26" s="16"/>
      <c r="P26" s="16"/>
      <c r="Q26" s="15"/>
      <c r="R26" s="15"/>
      <c r="S26" s="15"/>
      <c r="T26" s="15"/>
      <c r="U26" s="5"/>
    </row>
    <row r="27" spans="1:21" ht="15.75" thickBot="1" x14ac:dyDescent="0.3">
      <c r="A27" s="6">
        <v>11</v>
      </c>
      <c r="B27" s="10">
        <v>95.710999999999999</v>
      </c>
      <c r="C27" s="11">
        <v>2.4929999999999999</v>
      </c>
      <c r="D27" s="11">
        <v>0.79400000000000004</v>
      </c>
      <c r="E27" s="11">
        <v>0.129</v>
      </c>
      <c r="F27" s="11">
        <v>0.124</v>
      </c>
      <c r="G27" s="11">
        <v>4.2000000000000003E-2</v>
      </c>
      <c r="H27" s="11">
        <v>1.7000000000000001E-2</v>
      </c>
      <c r="I27" s="11">
        <v>0.51600000000000001</v>
      </c>
      <c r="J27" s="11">
        <v>0.17100000000000001</v>
      </c>
      <c r="K27" s="11">
        <v>7.0000000000000001E-3</v>
      </c>
      <c r="L27" s="13">
        <v>-20</v>
      </c>
      <c r="M27" s="14">
        <v>0.70299999999999996</v>
      </c>
      <c r="N27" s="14">
        <v>0.5837</v>
      </c>
      <c r="O27" s="16">
        <v>8247</v>
      </c>
      <c r="P27" s="16">
        <v>11969</v>
      </c>
      <c r="Q27" s="14"/>
      <c r="R27" s="15"/>
      <c r="S27" s="15"/>
      <c r="T27" s="15">
        <v>14</v>
      </c>
      <c r="U27" s="5"/>
    </row>
    <row r="28" spans="1:21" ht="15.75" thickBot="1" x14ac:dyDescent="0.3">
      <c r="A28" s="6"/>
      <c r="B28" s="10"/>
      <c r="C28" s="11"/>
      <c r="D28" s="11"/>
      <c r="E28" s="11"/>
      <c r="F28" s="11"/>
      <c r="G28" s="11"/>
      <c r="H28" s="12"/>
      <c r="I28" s="11">
        <v>0.51500000000000001</v>
      </c>
      <c r="J28" s="11">
        <v>0.17199999999999999</v>
      </c>
      <c r="K28" s="11">
        <v>7.0000000000000001E-3</v>
      </c>
      <c r="L28" s="13"/>
      <c r="M28" s="14"/>
      <c r="N28" s="14"/>
      <c r="O28" s="16"/>
      <c r="P28" s="16"/>
      <c r="Q28" s="14"/>
      <c r="R28" s="15"/>
      <c r="S28" s="15"/>
      <c r="T28" s="15"/>
      <c r="U28" s="5"/>
    </row>
    <row r="29" spans="1:21" ht="15.75" thickBot="1" x14ac:dyDescent="0.3">
      <c r="A29" s="6">
        <v>12</v>
      </c>
      <c r="B29" s="10">
        <v>95.775000000000006</v>
      </c>
      <c r="C29" s="11">
        <v>2.4470000000000001</v>
      </c>
      <c r="D29" s="11">
        <v>0.76300000000000001</v>
      </c>
      <c r="E29" s="11">
        <v>0.12</v>
      </c>
      <c r="F29" s="11">
        <v>0.115</v>
      </c>
      <c r="G29" s="11">
        <v>4.1000000000000002E-2</v>
      </c>
      <c r="H29" s="11">
        <v>1.4999999999999999E-2</v>
      </c>
      <c r="I29" s="11">
        <v>0.54600000000000004</v>
      </c>
      <c r="J29" s="11">
        <v>0.17100000000000001</v>
      </c>
      <c r="K29" s="11">
        <v>7.0000000000000001E-3</v>
      </c>
      <c r="L29" s="13">
        <v>-20.2</v>
      </c>
      <c r="M29" s="14">
        <v>0.70209999999999995</v>
      </c>
      <c r="N29" s="14">
        <v>0.58289999999999997</v>
      </c>
      <c r="O29" s="16">
        <v>8235</v>
      </c>
      <c r="P29" s="16">
        <v>11958</v>
      </c>
      <c r="Q29" s="14"/>
      <c r="R29" s="15"/>
      <c r="S29" s="15"/>
      <c r="T29" s="15">
        <v>13</v>
      </c>
      <c r="U29" s="5"/>
    </row>
    <row r="30" spans="1:21" ht="15.75" thickBot="1" x14ac:dyDescent="0.3">
      <c r="A30" s="6"/>
      <c r="B30" s="10"/>
      <c r="C30" s="11"/>
      <c r="D30" s="11"/>
      <c r="E30" s="11"/>
      <c r="F30" s="11"/>
      <c r="G30" s="11"/>
      <c r="H30" s="12"/>
      <c r="I30" s="11">
        <v>0.54400000000000004</v>
      </c>
      <c r="J30" s="11">
        <v>0.17100000000000001</v>
      </c>
      <c r="K30" s="11">
        <v>7.0000000000000001E-3</v>
      </c>
      <c r="L30" s="13"/>
      <c r="M30" s="14"/>
      <c r="N30" s="14"/>
      <c r="O30" s="16"/>
      <c r="P30" s="16"/>
      <c r="Q30" s="14"/>
      <c r="R30" s="15"/>
      <c r="S30" s="15"/>
      <c r="T30" s="15"/>
      <c r="U30" s="5"/>
    </row>
    <row r="31" spans="1:21" ht="15.75" thickBot="1" x14ac:dyDescent="0.3">
      <c r="A31" s="6">
        <v>13</v>
      </c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3"/>
      <c r="M31" s="14"/>
      <c r="N31" s="14"/>
      <c r="O31" s="16"/>
      <c r="P31" s="16"/>
      <c r="Q31" s="14"/>
      <c r="R31" s="15"/>
      <c r="S31" s="15"/>
      <c r="T31" s="15"/>
      <c r="U31" s="5"/>
    </row>
    <row r="32" spans="1:21" ht="15.75" thickBot="1" x14ac:dyDescent="0.3">
      <c r="A32" s="6">
        <v>14</v>
      </c>
      <c r="B32" s="10">
        <v>95.686000000000007</v>
      </c>
      <c r="C32" s="11">
        <v>2.48</v>
      </c>
      <c r="D32" s="11">
        <v>0.77200000000000002</v>
      </c>
      <c r="E32" s="11">
        <v>0.122</v>
      </c>
      <c r="F32" s="11">
        <v>0.122</v>
      </c>
      <c r="G32" s="11">
        <v>3.9E-2</v>
      </c>
      <c r="H32" s="11">
        <v>1.4E-2</v>
      </c>
      <c r="I32" s="11">
        <v>0.57999999999999996</v>
      </c>
      <c r="J32" s="11">
        <v>0.18099999999999999</v>
      </c>
      <c r="K32" s="11">
        <v>4.0000000000000001E-3</v>
      </c>
      <c r="L32" s="13">
        <v>-20.8</v>
      </c>
      <c r="M32" s="14">
        <v>0.70279999999999998</v>
      </c>
      <c r="N32" s="14">
        <v>0.58350000000000002</v>
      </c>
      <c r="O32" s="16">
        <v>8235</v>
      </c>
      <c r="P32" s="16">
        <v>11953</v>
      </c>
      <c r="Q32" s="14"/>
      <c r="R32" s="15"/>
      <c r="S32" s="15"/>
      <c r="T32" s="15">
        <v>14</v>
      </c>
      <c r="U32" s="5"/>
    </row>
    <row r="33" spans="1:21" ht="15.75" thickBot="1" x14ac:dyDescent="0.3">
      <c r="A33" s="6"/>
      <c r="B33" s="10"/>
      <c r="C33" s="11"/>
      <c r="D33" s="11"/>
      <c r="E33" s="11"/>
      <c r="F33" s="11"/>
      <c r="G33" s="11"/>
      <c r="H33" s="11"/>
      <c r="I33" s="11">
        <v>0.57899999999999996</v>
      </c>
      <c r="J33" s="11">
        <v>0.182</v>
      </c>
      <c r="K33" s="11">
        <v>4.0000000000000001E-3</v>
      </c>
      <c r="L33" s="13"/>
      <c r="M33" s="14"/>
      <c r="N33" s="14"/>
      <c r="O33" s="16"/>
      <c r="P33" s="16"/>
      <c r="Q33" s="14"/>
      <c r="R33" s="15"/>
      <c r="S33" s="15"/>
      <c r="T33" s="15"/>
      <c r="U33" s="5"/>
    </row>
    <row r="34" spans="1:21" ht="15.75" thickBot="1" x14ac:dyDescent="0.3">
      <c r="A34" s="6">
        <v>15</v>
      </c>
      <c r="B34" s="10">
        <v>95.575000000000003</v>
      </c>
      <c r="C34" s="11">
        <v>2.4969999999999999</v>
      </c>
      <c r="D34" s="11">
        <v>0.77600000000000002</v>
      </c>
      <c r="E34" s="11">
        <v>0.121</v>
      </c>
      <c r="F34" s="11">
        <v>0.114</v>
      </c>
      <c r="G34" s="11">
        <v>3.9E-2</v>
      </c>
      <c r="H34" s="11">
        <v>1.4999999999999999E-2</v>
      </c>
      <c r="I34" s="11">
        <v>0.67</v>
      </c>
      <c r="J34" s="11">
        <v>0.186</v>
      </c>
      <c r="K34" s="11">
        <v>1.0999999999999999E-2</v>
      </c>
      <c r="L34" s="13">
        <v>-20.2</v>
      </c>
      <c r="M34" s="14">
        <v>0.70330000000000004</v>
      </c>
      <c r="N34" s="14">
        <v>0.58389999999999997</v>
      </c>
      <c r="O34" s="16">
        <v>8227</v>
      </c>
      <c r="P34" s="16">
        <v>11937</v>
      </c>
      <c r="Q34" s="14"/>
      <c r="R34" s="15"/>
      <c r="S34" s="15"/>
      <c r="T34" s="15">
        <v>14</v>
      </c>
      <c r="U34" s="5"/>
    </row>
    <row r="35" spans="1:21" ht="15.75" thickBot="1" x14ac:dyDescent="0.3">
      <c r="A35" s="6"/>
      <c r="B35" s="10"/>
      <c r="C35" s="11"/>
      <c r="D35" s="11"/>
      <c r="E35" s="11"/>
      <c r="F35" s="11"/>
      <c r="G35" s="11"/>
      <c r="H35" s="11"/>
      <c r="I35" s="11">
        <v>0.66900000000000004</v>
      </c>
      <c r="J35" s="11">
        <v>0.186</v>
      </c>
      <c r="K35" s="11">
        <v>1.0999999999999999E-2</v>
      </c>
      <c r="L35" s="13"/>
      <c r="M35" s="14"/>
      <c r="N35" s="14"/>
      <c r="O35" s="16"/>
      <c r="P35" s="16"/>
      <c r="Q35" s="14"/>
      <c r="R35" s="15"/>
      <c r="S35" s="15"/>
      <c r="T35" s="15"/>
      <c r="U35" s="5"/>
    </row>
    <row r="36" spans="1:21" ht="15.75" thickBot="1" x14ac:dyDescent="0.3">
      <c r="A36" s="6">
        <v>16</v>
      </c>
      <c r="B36" s="10">
        <v>95.626000000000005</v>
      </c>
      <c r="C36" s="11">
        <v>2.5089999999999999</v>
      </c>
      <c r="D36" s="11">
        <v>0.78100000000000003</v>
      </c>
      <c r="E36" s="11">
        <v>0.123</v>
      </c>
      <c r="F36" s="11">
        <v>0.115</v>
      </c>
      <c r="G36" s="11">
        <v>4.2000000000000003E-2</v>
      </c>
      <c r="H36" s="11">
        <v>1.4999999999999999E-2</v>
      </c>
      <c r="I36" s="11">
        <v>0.59499999999999997</v>
      </c>
      <c r="J36" s="11">
        <v>0.184</v>
      </c>
      <c r="K36" s="11">
        <v>1.2999999999999999E-2</v>
      </c>
      <c r="L36" s="13">
        <v>-19.8</v>
      </c>
      <c r="M36" s="14">
        <v>0.70320000000000005</v>
      </c>
      <c r="N36" s="14">
        <v>0.58379999999999999</v>
      </c>
      <c r="O36" s="16">
        <v>8236</v>
      </c>
      <c r="P36" s="16">
        <v>11951</v>
      </c>
      <c r="Q36" s="15"/>
      <c r="R36" s="15"/>
      <c r="S36" s="15"/>
      <c r="T36" s="15">
        <v>14</v>
      </c>
      <c r="U36" s="5"/>
    </row>
    <row r="37" spans="1:21" ht="15.75" thickBot="1" x14ac:dyDescent="0.3">
      <c r="A37" s="6"/>
      <c r="B37" s="10"/>
      <c r="C37" s="11"/>
      <c r="D37" s="11"/>
      <c r="E37" s="11"/>
      <c r="F37" s="11"/>
      <c r="G37" s="11"/>
      <c r="H37" s="11"/>
      <c r="I37" s="11">
        <v>0.59399999999999997</v>
      </c>
      <c r="J37" s="11">
        <v>0.184</v>
      </c>
      <c r="K37" s="11">
        <v>1.2999999999999999E-2</v>
      </c>
      <c r="L37" s="13"/>
      <c r="M37" s="14"/>
      <c r="N37" s="14"/>
      <c r="O37" s="16"/>
      <c r="P37" s="16"/>
      <c r="Q37" s="15"/>
      <c r="R37" s="15"/>
      <c r="S37" s="15"/>
      <c r="T37" s="15"/>
      <c r="U37" s="5"/>
    </row>
    <row r="38" spans="1:21" ht="15.75" thickBot="1" x14ac:dyDescent="0.3">
      <c r="A38" s="6">
        <v>17</v>
      </c>
      <c r="B38" s="10">
        <v>95.680999999999997</v>
      </c>
      <c r="C38" s="11">
        <v>2.4889999999999999</v>
      </c>
      <c r="D38" s="11">
        <v>0.77200000000000002</v>
      </c>
      <c r="E38" s="11">
        <v>0.123</v>
      </c>
      <c r="F38" s="11">
        <v>0.11799999999999999</v>
      </c>
      <c r="G38" s="11">
        <v>3.9E-2</v>
      </c>
      <c r="H38" s="11">
        <v>1.6E-2</v>
      </c>
      <c r="I38" s="11">
        <v>0.57599999999999996</v>
      </c>
      <c r="J38" s="11">
        <v>0.184</v>
      </c>
      <c r="K38" s="11">
        <v>1.2E-2</v>
      </c>
      <c r="L38" s="13">
        <v>-19.3</v>
      </c>
      <c r="M38" s="14">
        <v>0.70279999999999998</v>
      </c>
      <c r="N38" s="14">
        <v>0.58350000000000002</v>
      </c>
      <c r="O38" s="16">
        <v>8234</v>
      </c>
      <c r="P38" s="16">
        <v>11952</v>
      </c>
      <c r="Q38" s="15"/>
      <c r="R38" s="15"/>
      <c r="S38" s="15"/>
      <c r="T38" s="15">
        <v>13</v>
      </c>
      <c r="U38" s="5"/>
    </row>
    <row r="39" spans="1:21" ht="15.75" thickBot="1" x14ac:dyDescent="0.3">
      <c r="A39" s="6"/>
      <c r="B39" s="10"/>
      <c r="C39" s="11"/>
      <c r="D39" s="11"/>
      <c r="E39" s="11"/>
      <c r="F39" s="11"/>
      <c r="G39" s="11"/>
      <c r="H39" s="11"/>
      <c r="I39" s="11">
        <v>0.57499999999999996</v>
      </c>
      <c r="J39" s="11">
        <v>0.184</v>
      </c>
      <c r="K39" s="11">
        <v>1.2E-2</v>
      </c>
      <c r="L39" s="13"/>
      <c r="M39" s="14"/>
      <c r="N39" s="14"/>
      <c r="O39" s="16"/>
      <c r="P39" s="16"/>
      <c r="Q39" s="15"/>
      <c r="R39" s="15"/>
      <c r="S39" s="15"/>
      <c r="T39" s="15"/>
      <c r="U39" s="5"/>
    </row>
    <row r="40" spans="1:21" ht="15" customHeight="1" thickBot="1" x14ac:dyDescent="0.3">
      <c r="A40" s="26" t="s">
        <v>10</v>
      </c>
      <c r="B40" s="31" t="s">
        <v>11</v>
      </c>
      <c r="C40" s="32"/>
      <c r="D40" s="32"/>
      <c r="E40" s="32"/>
      <c r="F40" s="32"/>
      <c r="G40" s="32"/>
      <c r="H40" s="32"/>
      <c r="I40" s="32"/>
      <c r="J40" s="32"/>
      <c r="K40" s="33"/>
      <c r="L40" s="26" t="s">
        <v>12</v>
      </c>
      <c r="M40" s="34" t="s">
        <v>13</v>
      </c>
      <c r="N40" s="26" t="s">
        <v>14</v>
      </c>
      <c r="O40" s="26" t="s">
        <v>15</v>
      </c>
      <c r="P40" s="26" t="s">
        <v>16</v>
      </c>
      <c r="Q40" s="26" t="s">
        <v>17</v>
      </c>
      <c r="R40" s="26" t="s">
        <v>18</v>
      </c>
      <c r="S40" s="26" t="s">
        <v>19</v>
      </c>
      <c r="T40" s="26" t="s">
        <v>20</v>
      </c>
      <c r="U40" s="5"/>
    </row>
    <row r="41" spans="1:21" ht="49.5" customHeight="1" thickBot="1" x14ac:dyDescent="0.3">
      <c r="A41" s="27"/>
      <c r="B41" s="26" t="s">
        <v>21</v>
      </c>
      <c r="C41" s="26" t="s">
        <v>22</v>
      </c>
      <c r="D41" s="26" t="s">
        <v>23</v>
      </c>
      <c r="E41" s="26" t="s">
        <v>24</v>
      </c>
      <c r="F41" s="26" t="s">
        <v>25</v>
      </c>
      <c r="G41" s="26" t="s">
        <v>26</v>
      </c>
      <c r="H41" s="26" t="s">
        <v>27</v>
      </c>
      <c r="I41" s="26" t="s">
        <v>28</v>
      </c>
      <c r="J41" s="26" t="s">
        <v>29</v>
      </c>
      <c r="K41" s="26" t="s">
        <v>30</v>
      </c>
      <c r="L41" s="27"/>
      <c r="M41" s="35"/>
      <c r="N41" s="28"/>
      <c r="O41" s="28"/>
      <c r="P41" s="28"/>
      <c r="Q41" s="27"/>
      <c r="R41" s="27"/>
      <c r="S41" s="27"/>
      <c r="T41" s="27"/>
      <c r="U41" s="5"/>
    </row>
    <row r="42" spans="1:21" ht="32.25" customHeight="1" thickBot="1" x14ac:dyDescent="0.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31" t="s">
        <v>31</v>
      </c>
      <c r="N42" s="32"/>
      <c r="O42" s="32"/>
      <c r="P42" s="33"/>
      <c r="Q42" s="28"/>
      <c r="R42" s="28"/>
      <c r="S42" s="28"/>
      <c r="T42" s="28"/>
      <c r="U42" s="5"/>
    </row>
    <row r="43" spans="1:21" ht="15.75" thickBot="1" x14ac:dyDescent="0.3">
      <c r="A43" s="6">
        <v>18</v>
      </c>
      <c r="B43" s="10">
        <v>95.584000000000003</v>
      </c>
      <c r="C43" s="11">
        <v>2.5630000000000002</v>
      </c>
      <c r="D43" s="11">
        <v>0.80400000000000005</v>
      </c>
      <c r="E43" s="11">
        <v>0.128</v>
      </c>
      <c r="F43" s="11">
        <v>0.123</v>
      </c>
      <c r="G43" s="11">
        <v>4.1000000000000002E-2</v>
      </c>
      <c r="H43" s="11">
        <v>1.6E-2</v>
      </c>
      <c r="I43" s="11">
        <v>0.54600000000000004</v>
      </c>
      <c r="J43" s="11">
        <v>0.189</v>
      </c>
      <c r="K43" s="11">
        <v>8.9999999999999993E-3</v>
      </c>
      <c r="L43" s="13">
        <v>-20.100000000000001</v>
      </c>
      <c r="M43" s="14">
        <v>0.70379999999999998</v>
      </c>
      <c r="N43" s="14">
        <v>0.58440000000000003</v>
      </c>
      <c r="O43" s="16">
        <v>8249</v>
      </c>
      <c r="P43" s="16">
        <v>11963</v>
      </c>
      <c r="Q43" s="15"/>
      <c r="R43" s="15"/>
      <c r="S43" s="15"/>
      <c r="T43" s="15">
        <v>13</v>
      </c>
      <c r="U43" s="5"/>
    </row>
    <row r="44" spans="1:21" ht="15.75" thickBot="1" x14ac:dyDescent="0.3">
      <c r="A44" s="6"/>
      <c r="B44" s="10"/>
      <c r="C44" s="11"/>
      <c r="D44" s="11"/>
      <c r="E44" s="11"/>
      <c r="F44" s="11"/>
      <c r="G44" s="11"/>
      <c r="H44" s="12" t="s">
        <v>32</v>
      </c>
      <c r="I44" s="11">
        <v>0.54500000000000004</v>
      </c>
      <c r="J44" s="11">
        <v>0.189</v>
      </c>
      <c r="K44" s="11">
        <v>8.9999999999999993E-3</v>
      </c>
      <c r="L44" s="13"/>
      <c r="M44" s="14"/>
      <c r="N44" s="14"/>
      <c r="O44" s="16"/>
      <c r="P44" s="16"/>
      <c r="Q44" s="15"/>
      <c r="R44" s="15"/>
      <c r="S44" s="15"/>
      <c r="T44" s="15"/>
      <c r="U44" s="5"/>
    </row>
    <row r="45" spans="1:21" ht="15.75" thickBot="1" x14ac:dyDescent="0.3">
      <c r="A45" s="6">
        <v>19</v>
      </c>
      <c r="B45" s="17"/>
      <c r="C45" s="17"/>
      <c r="D45" s="17"/>
      <c r="E45" s="17"/>
      <c r="F45" s="17"/>
      <c r="G45" s="17"/>
      <c r="H45" s="11"/>
      <c r="I45" s="17"/>
      <c r="J45" s="17"/>
      <c r="K45" s="17"/>
      <c r="L45" s="18"/>
      <c r="M45" s="19"/>
      <c r="N45" s="19"/>
      <c r="O45" s="20"/>
      <c r="P45" s="20"/>
      <c r="Q45" s="20"/>
      <c r="R45" s="20"/>
      <c r="S45" s="20"/>
      <c r="T45" s="20"/>
      <c r="U45" s="5"/>
    </row>
    <row r="46" spans="1:21" ht="15.75" thickBot="1" x14ac:dyDescent="0.3">
      <c r="A46" s="6">
        <v>20</v>
      </c>
      <c r="B46" s="17"/>
      <c r="C46" s="17"/>
      <c r="D46" s="17"/>
      <c r="E46" s="17"/>
      <c r="F46" s="17"/>
      <c r="G46" s="17"/>
      <c r="H46" s="11"/>
      <c r="I46" s="17"/>
      <c r="J46" s="17"/>
      <c r="K46" s="17"/>
      <c r="L46" s="18"/>
      <c r="M46" s="19"/>
      <c r="N46" s="19"/>
      <c r="O46" s="20"/>
      <c r="P46" s="20"/>
      <c r="Q46" s="20"/>
      <c r="R46" s="20"/>
      <c r="S46" s="20"/>
      <c r="T46" s="20"/>
      <c r="U46" s="5"/>
    </row>
    <row r="47" spans="1:21" ht="15.75" thickBot="1" x14ac:dyDescent="0.3">
      <c r="A47" s="6">
        <v>21</v>
      </c>
      <c r="B47" s="10">
        <v>95.483999999999995</v>
      </c>
      <c r="C47" s="11">
        <v>2.581</v>
      </c>
      <c r="D47" s="11">
        <v>0.82</v>
      </c>
      <c r="E47" s="11">
        <v>0.13200000000000001</v>
      </c>
      <c r="F47" s="11">
        <v>0.13</v>
      </c>
      <c r="G47" s="11">
        <v>4.2000000000000003E-2</v>
      </c>
      <c r="H47" s="11">
        <v>1.7000000000000001E-2</v>
      </c>
      <c r="I47" s="11">
        <v>0.60299999999999998</v>
      </c>
      <c r="J47" s="11">
        <v>0.186</v>
      </c>
      <c r="K47" s="11">
        <v>4.0000000000000001E-3</v>
      </c>
      <c r="L47" s="13">
        <v>-20.3</v>
      </c>
      <c r="M47" s="14">
        <v>0.7046</v>
      </c>
      <c r="N47" s="14">
        <v>0.58499999999999996</v>
      </c>
      <c r="O47" s="16">
        <v>8251</v>
      </c>
      <c r="P47" s="16">
        <v>11959</v>
      </c>
      <c r="Q47" s="15"/>
      <c r="R47" s="15"/>
      <c r="S47" s="15"/>
      <c r="T47" s="15">
        <v>13</v>
      </c>
      <c r="U47" s="5"/>
    </row>
    <row r="48" spans="1:21" ht="15.75" thickBot="1" x14ac:dyDescent="0.3">
      <c r="A48" s="6"/>
      <c r="B48" s="10"/>
      <c r="C48" s="11"/>
      <c r="D48" s="11"/>
      <c r="E48" s="11"/>
      <c r="F48" s="11"/>
      <c r="G48" s="11"/>
      <c r="H48" s="12" t="s">
        <v>32</v>
      </c>
      <c r="I48" s="11">
        <v>0.60199999999999998</v>
      </c>
      <c r="J48" s="11">
        <v>0.187</v>
      </c>
      <c r="K48" s="11">
        <v>4.0000000000000001E-3</v>
      </c>
      <c r="L48" s="13"/>
      <c r="M48" s="14"/>
      <c r="N48" s="14"/>
      <c r="O48" s="16"/>
      <c r="P48" s="16"/>
      <c r="Q48" s="15"/>
      <c r="R48" s="15"/>
      <c r="S48" s="15"/>
      <c r="T48" s="15"/>
      <c r="U48" s="5"/>
    </row>
    <row r="49" spans="1:21" ht="15.75" thickBot="1" x14ac:dyDescent="0.3">
      <c r="A49" s="6">
        <v>22</v>
      </c>
      <c r="B49" s="10">
        <v>95.638000000000005</v>
      </c>
      <c r="C49" s="11">
        <v>2.5430000000000001</v>
      </c>
      <c r="D49" s="11">
        <v>0.80400000000000005</v>
      </c>
      <c r="E49" s="11">
        <v>0.13</v>
      </c>
      <c r="F49" s="11">
        <v>0.124</v>
      </c>
      <c r="G49" s="11">
        <v>0.04</v>
      </c>
      <c r="H49" s="11">
        <v>1.6E-2</v>
      </c>
      <c r="I49" s="11">
        <v>0.52500000000000002</v>
      </c>
      <c r="J49" s="11">
        <v>0.17599999999999999</v>
      </c>
      <c r="K49" s="11">
        <v>4.0000000000000001E-3</v>
      </c>
      <c r="L49" s="13">
        <v>-20.8</v>
      </c>
      <c r="M49" s="14">
        <v>0.70350000000000001</v>
      </c>
      <c r="N49" s="14">
        <v>0.58350000000000002</v>
      </c>
      <c r="O49" s="16">
        <v>8251</v>
      </c>
      <c r="P49" s="16">
        <v>11969</v>
      </c>
      <c r="Q49" s="15"/>
      <c r="R49" s="15"/>
      <c r="S49" s="15"/>
      <c r="T49" s="15">
        <v>13</v>
      </c>
      <c r="U49" s="5"/>
    </row>
    <row r="50" spans="1:21" ht="15.75" thickBot="1" x14ac:dyDescent="0.3">
      <c r="A50" s="6"/>
      <c r="B50" s="10"/>
      <c r="C50" s="11"/>
      <c r="D50" s="11"/>
      <c r="E50" s="11"/>
      <c r="F50" s="11"/>
      <c r="G50" s="11"/>
      <c r="H50" s="11"/>
      <c r="I50" s="11">
        <v>0.52400000000000002</v>
      </c>
      <c r="J50" s="11">
        <v>0.17699999999999999</v>
      </c>
      <c r="K50" s="11">
        <v>4.0000000000000001E-3</v>
      </c>
      <c r="L50" s="13"/>
      <c r="M50" s="14"/>
      <c r="N50" s="14"/>
      <c r="O50" s="16"/>
      <c r="P50" s="16"/>
      <c r="Q50" s="15"/>
      <c r="R50" s="15"/>
      <c r="S50" s="15"/>
      <c r="T50" s="15"/>
      <c r="U50" s="5"/>
    </row>
    <row r="51" spans="1:21" ht="15.75" thickBot="1" x14ac:dyDescent="0.3">
      <c r="A51" s="6">
        <v>23</v>
      </c>
      <c r="B51" s="10">
        <v>95.533000000000001</v>
      </c>
      <c r="C51" s="11">
        <v>2.5920000000000001</v>
      </c>
      <c r="D51" s="11">
        <v>0.82499999999999996</v>
      </c>
      <c r="E51" s="11">
        <v>0.13300000000000001</v>
      </c>
      <c r="F51" s="11">
        <v>0.127</v>
      </c>
      <c r="G51" s="11">
        <v>4.2000000000000003E-2</v>
      </c>
      <c r="H51" s="11">
        <v>1.6E-2</v>
      </c>
      <c r="I51" s="11">
        <v>0.54300000000000004</v>
      </c>
      <c r="J51" s="11">
        <v>0.184</v>
      </c>
      <c r="K51" s="11">
        <v>4.0000000000000001E-3</v>
      </c>
      <c r="L51" s="13">
        <v>-20.6</v>
      </c>
      <c r="M51" s="14">
        <v>0.70440000000000003</v>
      </c>
      <c r="N51" s="14">
        <v>0.58479999999999999</v>
      </c>
      <c r="O51" s="16">
        <v>8256</v>
      </c>
      <c r="P51" s="16">
        <v>11970</v>
      </c>
      <c r="Q51" s="15"/>
      <c r="R51" s="15"/>
      <c r="S51" s="15"/>
      <c r="T51" s="15">
        <v>13</v>
      </c>
      <c r="U51" s="5"/>
    </row>
    <row r="52" spans="1:21" ht="15.75" thickBot="1" x14ac:dyDescent="0.3">
      <c r="A52" s="6"/>
      <c r="B52" s="10"/>
      <c r="C52" s="11"/>
      <c r="D52" s="11"/>
      <c r="E52" s="11"/>
      <c r="F52" s="11"/>
      <c r="G52" s="11"/>
      <c r="H52" s="11"/>
      <c r="I52" s="11">
        <v>0.54200000000000004</v>
      </c>
      <c r="J52" s="11">
        <v>0.184</v>
      </c>
      <c r="K52" s="11">
        <v>4.0000000000000001E-3</v>
      </c>
      <c r="L52" s="13"/>
      <c r="M52" s="14"/>
      <c r="N52" s="14"/>
      <c r="O52" s="16"/>
      <c r="P52" s="16"/>
      <c r="Q52" s="15"/>
      <c r="R52" s="15"/>
      <c r="S52" s="15"/>
      <c r="T52" s="15"/>
      <c r="U52" s="5"/>
    </row>
    <row r="53" spans="1:21" ht="15.75" thickBot="1" x14ac:dyDescent="0.3">
      <c r="A53" s="6">
        <v>24</v>
      </c>
      <c r="B53" s="10">
        <v>95.462000000000003</v>
      </c>
      <c r="C53" s="11">
        <v>2.6349999999999998</v>
      </c>
      <c r="D53" s="11">
        <v>0.83599999999999997</v>
      </c>
      <c r="E53" s="11">
        <v>0.13400000000000001</v>
      </c>
      <c r="F53" s="11">
        <v>0.128</v>
      </c>
      <c r="G53" s="11">
        <v>4.2000000000000003E-2</v>
      </c>
      <c r="H53" s="11">
        <v>1.6E-2</v>
      </c>
      <c r="I53" s="11">
        <v>0.56799999999999995</v>
      </c>
      <c r="J53" s="11">
        <v>0.182</v>
      </c>
      <c r="K53" s="11">
        <v>4.0000000000000001E-3</v>
      </c>
      <c r="L53" s="13">
        <v>-20.399999999999999</v>
      </c>
      <c r="M53" s="14">
        <v>0.70489999999999997</v>
      </c>
      <c r="N53" s="14">
        <v>0.58530000000000004</v>
      </c>
      <c r="O53" s="16">
        <v>8258</v>
      </c>
      <c r="P53" s="16">
        <v>11967</v>
      </c>
      <c r="Q53" s="15"/>
      <c r="R53" s="15"/>
      <c r="S53" s="15"/>
      <c r="T53" s="15">
        <v>13</v>
      </c>
      <c r="U53" s="5"/>
    </row>
    <row r="54" spans="1:21" ht="15.75" thickBot="1" x14ac:dyDescent="0.3">
      <c r="A54" s="6"/>
      <c r="B54" s="10"/>
      <c r="C54" s="11"/>
      <c r="D54" s="11"/>
      <c r="E54" s="11"/>
      <c r="F54" s="11"/>
      <c r="G54" s="11"/>
      <c r="H54" s="11"/>
      <c r="I54" s="11">
        <v>0.56699999999999995</v>
      </c>
      <c r="J54" s="11">
        <v>0.183</v>
      </c>
      <c r="K54" s="11">
        <v>4.0000000000000001E-3</v>
      </c>
      <c r="L54" s="13"/>
      <c r="M54" s="14"/>
      <c r="N54" s="14"/>
      <c r="O54" s="16"/>
      <c r="P54" s="16"/>
      <c r="Q54" s="15"/>
      <c r="R54" s="15"/>
      <c r="S54" s="15"/>
      <c r="T54" s="15"/>
      <c r="U54" s="5"/>
    </row>
    <row r="55" spans="1:21" ht="15.75" thickBot="1" x14ac:dyDescent="0.3">
      <c r="A55" s="6">
        <v>25</v>
      </c>
      <c r="B55" s="10">
        <v>95.457999999999998</v>
      </c>
      <c r="C55" s="11">
        <v>2.589</v>
      </c>
      <c r="D55" s="11">
        <v>0.82499999999999996</v>
      </c>
      <c r="E55" s="11">
        <v>0.13200000000000001</v>
      </c>
      <c r="F55" s="11">
        <v>0.128</v>
      </c>
      <c r="G55" s="11">
        <v>4.3999999999999997E-2</v>
      </c>
      <c r="H55" s="11">
        <v>1.6E-2</v>
      </c>
      <c r="I55" s="11">
        <v>0.622</v>
      </c>
      <c r="J55" s="11">
        <v>0.184</v>
      </c>
      <c r="K55" s="11">
        <v>5.0000000000000001E-3</v>
      </c>
      <c r="L55" s="13">
        <v>-20.8</v>
      </c>
      <c r="M55" s="14">
        <v>0.70479999999999998</v>
      </c>
      <c r="N55" s="14">
        <v>0.58509999999999995</v>
      </c>
      <c r="O55" s="16">
        <v>8250</v>
      </c>
      <c r="P55" s="16">
        <v>11957</v>
      </c>
      <c r="Q55" s="15"/>
      <c r="R55" s="15"/>
      <c r="S55" s="15"/>
      <c r="T55" s="15">
        <v>13</v>
      </c>
      <c r="U55" s="5"/>
    </row>
    <row r="56" spans="1:21" ht="15.75" thickBot="1" x14ac:dyDescent="0.3">
      <c r="A56" s="6"/>
      <c r="B56" s="10"/>
      <c r="C56" s="11"/>
      <c r="D56" s="11"/>
      <c r="E56" s="11"/>
      <c r="F56" s="11"/>
      <c r="G56" s="11"/>
      <c r="H56" s="11"/>
      <c r="I56" s="11">
        <v>0.621</v>
      </c>
      <c r="J56" s="11">
        <v>0.185</v>
      </c>
      <c r="K56" s="11">
        <v>5.0000000000000001E-3</v>
      </c>
      <c r="L56" s="13"/>
      <c r="M56" s="14"/>
      <c r="N56" s="14"/>
      <c r="O56" s="16"/>
      <c r="P56" s="16"/>
      <c r="Q56" s="15"/>
      <c r="R56" s="15"/>
      <c r="S56" s="15"/>
      <c r="T56" s="15"/>
      <c r="U56" s="5"/>
    </row>
    <row r="57" spans="1:21" ht="15.75" thickBot="1" x14ac:dyDescent="0.3">
      <c r="A57" s="6">
        <v>26</v>
      </c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3"/>
      <c r="M57" s="14"/>
      <c r="N57" s="14"/>
      <c r="O57" s="16"/>
      <c r="P57" s="16"/>
      <c r="Q57" s="15"/>
      <c r="R57" s="15"/>
      <c r="S57" s="15"/>
      <c r="T57" s="15"/>
      <c r="U57" s="5"/>
    </row>
    <row r="58" spans="1:21" ht="15.75" thickBot="1" x14ac:dyDescent="0.3">
      <c r="A58" s="6">
        <v>27</v>
      </c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3"/>
      <c r="M58" s="14"/>
      <c r="N58" s="14"/>
      <c r="O58" s="16"/>
      <c r="P58" s="16"/>
      <c r="Q58" s="15"/>
      <c r="R58" s="15"/>
      <c r="S58" s="15"/>
      <c r="T58" s="15"/>
      <c r="U58" s="5"/>
    </row>
    <row r="59" spans="1:21" ht="15.75" thickBot="1" x14ac:dyDescent="0.3">
      <c r="A59" s="6">
        <v>28</v>
      </c>
      <c r="B59" s="17">
        <v>95.424000000000007</v>
      </c>
      <c r="C59" s="17">
        <v>2.6219999999999999</v>
      </c>
      <c r="D59" s="17">
        <v>0.83</v>
      </c>
      <c r="E59" s="17">
        <v>0.13200000000000001</v>
      </c>
      <c r="F59" s="17">
        <v>0.13</v>
      </c>
      <c r="G59" s="17">
        <v>4.2999999999999997E-2</v>
      </c>
      <c r="H59" s="11">
        <v>1.6E-2</v>
      </c>
      <c r="I59" s="17">
        <v>0.59799999999999998</v>
      </c>
      <c r="J59" s="17">
        <v>0.19500000000000001</v>
      </c>
      <c r="K59" s="17">
        <v>1.2999999999999999E-2</v>
      </c>
      <c r="L59" s="18">
        <v>-20.7</v>
      </c>
      <c r="M59" s="19">
        <v>0.70520000000000005</v>
      </c>
      <c r="N59" s="19">
        <v>0.58550000000000002</v>
      </c>
      <c r="O59" s="20">
        <v>8253</v>
      </c>
      <c r="P59" s="20">
        <v>11960</v>
      </c>
      <c r="Q59" s="20" t="s">
        <v>36</v>
      </c>
      <c r="R59" s="20" t="s">
        <v>36</v>
      </c>
      <c r="S59" s="20" t="s">
        <v>36</v>
      </c>
      <c r="T59" s="20">
        <v>14</v>
      </c>
      <c r="U59" s="5"/>
    </row>
    <row r="60" spans="1:21" ht="15.75" thickBot="1" x14ac:dyDescent="0.3">
      <c r="A60" s="6"/>
      <c r="B60" s="17"/>
      <c r="C60" s="17"/>
      <c r="D60" s="17"/>
      <c r="E60" s="17"/>
      <c r="F60" s="17"/>
      <c r="G60" s="17"/>
      <c r="H60" s="17"/>
      <c r="I60" s="17">
        <v>0.59599999999999997</v>
      </c>
      <c r="J60" s="17">
        <v>0.19500000000000001</v>
      </c>
      <c r="K60" s="17">
        <v>1.2999999999999999E-2</v>
      </c>
      <c r="L60" s="18"/>
      <c r="M60" s="19"/>
      <c r="N60" s="19"/>
      <c r="O60" s="20"/>
      <c r="P60" s="20"/>
      <c r="Q60" s="20"/>
      <c r="R60" s="20"/>
      <c r="S60" s="20"/>
      <c r="T60" s="20"/>
      <c r="U60" s="5"/>
    </row>
    <row r="61" spans="1:21" ht="15.75" thickBot="1" x14ac:dyDescent="0.3">
      <c r="A61" s="6">
        <v>29</v>
      </c>
      <c r="B61" s="17">
        <v>95.4</v>
      </c>
      <c r="C61" s="17">
        <v>2.62</v>
      </c>
      <c r="D61" s="17">
        <v>0.83299999999999996</v>
      </c>
      <c r="E61" s="17">
        <v>0.13200000000000001</v>
      </c>
      <c r="F61" s="17">
        <v>0.13200000000000001</v>
      </c>
      <c r="G61" s="17">
        <v>4.5999999999999999E-2</v>
      </c>
      <c r="H61" s="17">
        <v>1.6E-2</v>
      </c>
      <c r="I61" s="17">
        <v>0.624</v>
      </c>
      <c r="J61" s="17">
        <v>0.189</v>
      </c>
      <c r="K61" s="17">
        <v>1.0999999999999999E-2</v>
      </c>
      <c r="L61" s="18">
        <v>-21.3</v>
      </c>
      <c r="M61" s="19">
        <v>0.70530000000000004</v>
      </c>
      <c r="N61" s="19">
        <v>0.58560000000000001</v>
      </c>
      <c r="O61" s="20">
        <v>8253</v>
      </c>
      <c r="P61" s="20">
        <v>11957</v>
      </c>
      <c r="Q61" s="20"/>
      <c r="R61" s="20"/>
      <c r="S61" s="20"/>
      <c r="T61" s="20">
        <v>14</v>
      </c>
      <c r="U61" s="5"/>
    </row>
    <row r="62" spans="1:21" ht="15.75" thickBot="1" x14ac:dyDescent="0.3">
      <c r="A62" s="6"/>
      <c r="B62" s="17"/>
      <c r="C62" s="17"/>
      <c r="D62" s="17"/>
      <c r="E62" s="17"/>
      <c r="F62" s="17"/>
      <c r="G62" s="17"/>
      <c r="H62" s="17"/>
      <c r="I62" s="17">
        <v>0.623</v>
      </c>
      <c r="J62" s="17">
        <v>0.189</v>
      </c>
      <c r="K62" s="17">
        <v>1.0999999999999999E-2</v>
      </c>
      <c r="L62" s="18"/>
      <c r="M62" s="19"/>
      <c r="N62" s="19"/>
      <c r="O62" s="20"/>
      <c r="P62" s="20"/>
      <c r="Q62" s="20"/>
      <c r="R62" s="20"/>
      <c r="S62" s="20"/>
      <c r="T62" s="20"/>
      <c r="U62" s="5"/>
    </row>
    <row r="63" spans="1:21" ht="15.75" thickBot="1" x14ac:dyDescent="0.3">
      <c r="A63" s="6">
        <v>30</v>
      </c>
      <c r="B63" s="17">
        <v>95.462000000000003</v>
      </c>
      <c r="C63" s="17">
        <v>2.617</v>
      </c>
      <c r="D63" s="17">
        <v>0.83499999999999996</v>
      </c>
      <c r="E63" s="17">
        <v>0.13500000000000001</v>
      </c>
      <c r="F63" s="17">
        <v>0.13200000000000001</v>
      </c>
      <c r="G63" s="17">
        <v>4.3999999999999997E-2</v>
      </c>
      <c r="H63" s="17">
        <v>1.7000000000000001E-2</v>
      </c>
      <c r="I63" s="17">
        <v>0.55400000000000005</v>
      </c>
      <c r="J63" s="17">
        <v>0.19500000000000001</v>
      </c>
      <c r="K63" s="17">
        <v>1.2E-2</v>
      </c>
      <c r="L63" s="18">
        <v>-21</v>
      </c>
      <c r="M63" s="19">
        <v>0.70499999999999996</v>
      </c>
      <c r="N63" s="19">
        <v>0.58530000000000004</v>
      </c>
      <c r="O63" s="20">
        <v>8258</v>
      </c>
      <c r="P63" s="20">
        <v>11967</v>
      </c>
      <c r="Q63" s="20"/>
      <c r="R63" s="20"/>
      <c r="S63" s="20"/>
      <c r="T63" s="20">
        <v>13</v>
      </c>
      <c r="U63" s="5"/>
    </row>
    <row r="64" spans="1:21" ht="15.75" thickBot="1" x14ac:dyDescent="0.3">
      <c r="A64" s="6"/>
      <c r="B64" s="17"/>
      <c r="C64" s="17"/>
      <c r="D64" s="17"/>
      <c r="E64" s="17"/>
      <c r="F64" s="17"/>
      <c r="G64" s="17"/>
      <c r="H64" s="17"/>
      <c r="I64" s="17">
        <v>0.55300000000000005</v>
      </c>
      <c r="J64" s="17">
        <v>0.19600000000000001</v>
      </c>
      <c r="K64" s="17">
        <v>1.2E-2</v>
      </c>
      <c r="L64" s="18"/>
      <c r="M64" s="19"/>
      <c r="N64" s="19"/>
      <c r="O64" s="20"/>
      <c r="P64" s="20"/>
      <c r="Q64" s="20"/>
      <c r="R64" s="20"/>
      <c r="S64" s="20"/>
      <c r="T64" s="20"/>
      <c r="U64" s="5"/>
    </row>
    <row r="65" spans="1:21" ht="15.75" thickBot="1" x14ac:dyDescent="0.3">
      <c r="A65" s="6">
        <v>31</v>
      </c>
      <c r="B65" s="17">
        <v>95.534000000000006</v>
      </c>
      <c r="C65" s="17">
        <v>2.5710000000000002</v>
      </c>
      <c r="D65" s="17">
        <v>0.83</v>
      </c>
      <c r="E65" s="17">
        <v>0.13300000000000001</v>
      </c>
      <c r="F65" s="17">
        <v>0.129</v>
      </c>
      <c r="G65" s="17">
        <v>4.4999999999999998E-2</v>
      </c>
      <c r="H65" s="17">
        <v>1.6E-2</v>
      </c>
      <c r="I65" s="17">
        <v>0.53900000000000003</v>
      </c>
      <c r="J65" s="17">
        <v>0.19500000000000001</v>
      </c>
      <c r="K65" s="17">
        <v>1.2999999999999999E-2</v>
      </c>
      <c r="L65" s="18">
        <v>-20.9</v>
      </c>
      <c r="M65" s="19">
        <v>0.70450000000000002</v>
      </c>
      <c r="N65" s="19">
        <v>0.58489999999999998</v>
      </c>
      <c r="O65" s="20">
        <v>8255</v>
      </c>
      <c r="P65" s="20">
        <v>11966</v>
      </c>
      <c r="Q65" s="20"/>
      <c r="R65" s="20"/>
      <c r="S65" s="20"/>
      <c r="T65" s="20"/>
      <c r="U65" s="5"/>
    </row>
    <row r="66" spans="1:21" ht="15.75" thickBot="1" x14ac:dyDescent="0.3">
      <c r="A66" s="6"/>
      <c r="B66" s="17"/>
      <c r="C66" s="17"/>
      <c r="D66" s="17"/>
      <c r="E66" s="17"/>
      <c r="F66" s="17"/>
      <c r="G66" s="17"/>
      <c r="H66" s="17"/>
      <c r="I66" s="17">
        <v>0.53800000000000003</v>
      </c>
      <c r="J66" s="17">
        <v>0.19500000000000001</v>
      </c>
      <c r="K66" s="17">
        <v>1.2999999999999999E-2</v>
      </c>
      <c r="L66" s="18"/>
      <c r="M66" s="19"/>
      <c r="N66" s="19"/>
      <c r="O66" s="20"/>
      <c r="P66" s="20"/>
      <c r="Q66" s="20"/>
      <c r="R66" s="20"/>
      <c r="S66" s="20"/>
      <c r="T66" s="20"/>
      <c r="U66" s="5"/>
    </row>
    <row r="68" spans="1:21" x14ac:dyDescent="0.25">
      <c r="A68" s="21" t="s">
        <v>33</v>
      </c>
      <c r="L68" s="21" t="s">
        <v>34</v>
      </c>
    </row>
    <row r="69" spans="1:21" x14ac:dyDescent="0.25">
      <c r="L69" s="22" t="s">
        <v>35</v>
      </c>
      <c r="M69" s="22"/>
      <c r="N69" s="23"/>
      <c r="O69" s="23" t="str">
        <f>[1]ХмС!O69</f>
        <v>1.04.2016р.</v>
      </c>
      <c r="P69" s="24"/>
    </row>
  </sheetData>
  <mergeCells count="44">
    <mergeCell ref="R40:R42"/>
    <mergeCell ref="S40:S42"/>
    <mergeCell ref="T40:T42"/>
    <mergeCell ref="B41:B42"/>
    <mergeCell ref="C41:C42"/>
    <mergeCell ref="D41:D42"/>
    <mergeCell ref="E41:E42"/>
    <mergeCell ref="F41:F42"/>
    <mergeCell ref="G41:G42"/>
    <mergeCell ref="I41:I42"/>
    <mergeCell ref="J41:J42"/>
    <mergeCell ref="K41:K42"/>
    <mergeCell ref="M42:P42"/>
    <mergeCell ref="Q40:Q42"/>
    <mergeCell ref="K9:K10"/>
    <mergeCell ref="M10:P10"/>
    <mergeCell ref="A40:A42"/>
    <mergeCell ref="B40:K40"/>
    <mergeCell ref="L40:L42"/>
    <mergeCell ref="M40:M41"/>
    <mergeCell ref="N40:N41"/>
    <mergeCell ref="O40:O41"/>
    <mergeCell ref="P40:P41"/>
    <mergeCell ref="H41:H42"/>
    <mergeCell ref="P8:P9"/>
    <mergeCell ref="A8:A10"/>
    <mergeCell ref="I9:I10"/>
    <mergeCell ref="J9:J10"/>
    <mergeCell ref="Q8:Q10"/>
    <mergeCell ref="R8:R10"/>
    <mergeCell ref="S8:S10"/>
    <mergeCell ref="T8:T10"/>
    <mergeCell ref="B9:B10"/>
    <mergeCell ref="C9:C10"/>
    <mergeCell ref="D9:D10"/>
    <mergeCell ref="E9:E10"/>
    <mergeCell ref="F9:F10"/>
    <mergeCell ref="B8:K8"/>
    <mergeCell ref="L8:L10"/>
    <mergeCell ref="M8:M9"/>
    <mergeCell ref="N8:N9"/>
    <mergeCell ref="O8:O9"/>
    <mergeCell ref="G9:G10"/>
    <mergeCell ref="H9:H10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Тарапата Александра Ивановна</dc:creator>
  <cp:lastModifiedBy>Тарапата Александра Ивановна</cp:lastModifiedBy>
  <cp:lastPrinted>2016-02-02T12:32:50Z</cp:lastPrinted>
  <dcterms:created xsi:type="dcterms:W3CDTF">2016-02-02T12:32:25Z</dcterms:created>
  <dcterms:modified xsi:type="dcterms:W3CDTF">2016-04-01T11:03:50Z</dcterms:modified>
</cp:coreProperties>
</file>