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tabRatio="451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<sst xmlns="http://schemas.openxmlformats.org/spreadsheetml/2006/main" count="62" uniqueCount="57">
  <si>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</si>
  <si>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</si>
  <si>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</si>
  <si>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</si>
  <si>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</si>
  <si>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</si>
  <si>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</si>
  <si>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</si>
  <si>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</si>
  <si>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</si>
  <si>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</si>
  <si>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</si>
  <si>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</si>
  <si>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</si>
  <si>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</si>
  <si>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</si>
  <si>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</si>
  <si>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</si>
  <si>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</si>
  <si>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</si>
  <si>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</si>
  <si>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</si>
  <si>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</si>
  <si>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</si>
  <si>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</si>
  <si>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</si>
  <si>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</si>
  <si>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</si>
  <si>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</si>
  <si>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</si>
  <si>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</si>
  <si>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</si>
  <si>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</si>
  <si>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</si>
  <si>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</si>
  <si>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</si>
  <si>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</si>
  <si>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</si>
  <si>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</si>
  <si>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</si>
  <si>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Тарапата Я.І.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</si>
  <si>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</si>
  <si>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</si>
  <si>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</si>
  <si>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</si>
  <si>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</si>
  <si>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</si>
  <si>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</si>
  <si>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>01.03.</t>
  </si>
  <si>
    <t>15.03.</t>
  </si>
  <si>
    <t>09.03.</t>
  </si>
  <si>
    <t>22.03.</t>
  </si>
  <si>
    <t xml:space="preserve">не вияв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</si>
  <si>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>14.12.2020р.</t>
    </r>
  </si>
  <si>
    <r>
      <rPr>
        <i/>
        <sz val="10"/>
        <rFont val="Arial"/>
        <family val="2"/>
      </rPr>
      <t xml:space="preserve">переданого </t>
    </r>
    <r>
      <rPr>
        <b/>
        <sz val="10"/>
        <rFont val="Arial"/>
        <family val="2"/>
      </rPr>
      <t>Тернопільським  ЛВУМГ  ГКС Рогатин</t>
    </r>
    <r>
      <rPr>
        <sz val="10"/>
        <rFont val="Arial"/>
        <family val="2"/>
      </rPr>
      <t xml:space="preserve">  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ГРС Беньківці, ГРС Лопушня, ГРС Княгинечі, ГРС Пуків .</t>
    </r>
  </si>
  <si>
    <r>
      <rPr>
        <i/>
        <sz val="10"/>
        <rFont val="Arial"/>
        <family val="2"/>
      </rPr>
      <t xml:space="preserve">з газопроводу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КЗУ-2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1.03.2016р.  по  31.03.2016р.</t>
    </r>
  </si>
  <si>
    <t>29.03.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</si>
</sst>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7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79" fontId="1" fillId="0" borderId="16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90" zoomScaleSheetLayoutView="90" workbookViewId="0" topLeftCell="A1">
      <selection activeCell="U20" sqref="U20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7.125" style="0" customWidth="1"/>
    <col min="20" max="20" width="9.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72" t="s">
        <v>54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23.25" customHeight="1">
      <c r="B8" s="74" t="s">
        <v>55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5" t="s">
        <v>19</v>
      </c>
      <c r="C9" s="46" t="s">
        <v>35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66" t="s">
        <v>36</v>
      </c>
      <c r="P9" s="67"/>
      <c r="Q9" s="67"/>
      <c r="R9" s="68"/>
      <c r="S9" s="68"/>
      <c r="T9" s="69"/>
      <c r="U9" s="51" t="s">
        <v>32</v>
      </c>
      <c r="V9" s="54" t="s">
        <v>33</v>
      </c>
      <c r="W9" s="65" t="s">
        <v>47</v>
      </c>
      <c r="X9" s="65" t="s">
        <v>45</v>
      </c>
      <c r="Y9" s="65" t="s">
        <v>46</v>
      </c>
      <c r="Z9" s="4"/>
      <c r="AB9" s="7"/>
      <c r="AC9"/>
    </row>
    <row r="10" spans="2:29" ht="48.75" customHeight="1">
      <c r="B10" s="56"/>
      <c r="C10" s="42" t="s">
        <v>20</v>
      </c>
      <c r="D10" s="42" t="s">
        <v>21</v>
      </c>
      <c r="E10" s="42" t="s">
        <v>22</v>
      </c>
      <c r="F10" s="42" t="s">
        <v>23</v>
      </c>
      <c r="G10" s="42" t="s">
        <v>24</v>
      </c>
      <c r="H10" s="42" t="s">
        <v>25</v>
      </c>
      <c r="I10" s="42" t="s">
        <v>26</v>
      </c>
      <c r="J10" s="42" t="s">
        <v>27</v>
      </c>
      <c r="K10" s="42" t="s">
        <v>28</v>
      </c>
      <c r="L10" s="42" t="s">
        <v>29</v>
      </c>
      <c r="M10" s="43" t="s">
        <v>30</v>
      </c>
      <c r="N10" s="43" t="s">
        <v>31</v>
      </c>
      <c r="O10" s="43" t="s">
        <v>13</v>
      </c>
      <c r="P10" s="60" t="s">
        <v>14</v>
      </c>
      <c r="Q10" s="43" t="s">
        <v>16</v>
      </c>
      <c r="R10" s="43" t="s">
        <v>15</v>
      </c>
      <c r="S10" s="43" t="s">
        <v>17</v>
      </c>
      <c r="T10" s="43" t="s">
        <v>18</v>
      </c>
      <c r="U10" s="52"/>
      <c r="V10" s="44"/>
      <c r="W10" s="65"/>
      <c r="X10" s="65"/>
      <c r="Y10" s="65"/>
      <c r="Z10" s="4"/>
      <c r="AB10" s="7"/>
      <c r="AC10"/>
    </row>
    <row r="11" spans="2:29" ht="15.75" customHeight="1">
      <c r="B11" s="5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61"/>
      <c r="Q11" s="58"/>
      <c r="R11" s="44"/>
      <c r="S11" s="44"/>
      <c r="T11" s="44"/>
      <c r="U11" s="52"/>
      <c r="V11" s="44"/>
      <c r="W11" s="65"/>
      <c r="X11" s="65"/>
      <c r="Y11" s="65"/>
      <c r="Z11" s="4"/>
      <c r="AB11" s="7"/>
      <c r="AC11"/>
    </row>
    <row r="12" spans="2:29" ht="36" customHeight="1">
      <c r="B12" s="57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62"/>
      <c r="Q12" s="59"/>
      <c r="R12" s="45"/>
      <c r="S12" s="45"/>
      <c r="T12" s="45"/>
      <c r="U12" s="53"/>
      <c r="V12" s="45"/>
      <c r="W12" s="65"/>
      <c r="X12" s="65"/>
      <c r="Y12" s="65"/>
      <c r="Z12" s="4"/>
      <c r="AB12" s="7"/>
      <c r="AC12"/>
    </row>
    <row r="13" spans="2:28" s="25" customFormat="1" ht="33" customHeight="1">
      <c r="B13" s="31" t="s">
        <v>48</v>
      </c>
      <c r="C13" s="30">
        <v>93.3567</v>
      </c>
      <c r="D13" s="30">
        <v>3.3086</v>
      </c>
      <c r="E13" s="30">
        <v>0.8528</v>
      </c>
      <c r="F13" s="30">
        <v>0.1062</v>
      </c>
      <c r="G13" s="30">
        <v>0.1434</v>
      </c>
      <c r="H13" s="30">
        <v>0.001</v>
      </c>
      <c r="I13" s="30">
        <v>0.0366</v>
      </c>
      <c r="J13" s="30">
        <v>0.0293</v>
      </c>
      <c r="K13" s="30">
        <v>0.0316</v>
      </c>
      <c r="L13" s="30">
        <v>0.0086</v>
      </c>
      <c r="M13" s="30">
        <v>1.1908</v>
      </c>
      <c r="N13" s="30">
        <v>0.9344</v>
      </c>
      <c r="O13" s="30">
        <v>0.7214</v>
      </c>
      <c r="P13" s="30">
        <v>34.3306</v>
      </c>
      <c r="Q13" s="40">
        <v>8199.23</v>
      </c>
      <c r="R13" s="37">
        <v>38.0311</v>
      </c>
      <c r="S13" s="39">
        <v>9083.58</v>
      </c>
      <c r="T13" s="32">
        <v>49.1661</v>
      </c>
      <c r="U13" s="32"/>
      <c r="V13" s="23"/>
      <c r="W13" s="24"/>
      <c r="X13" s="23"/>
      <c r="Y13" s="23"/>
      <c r="AA13" s="26">
        <f>SUM(C13:N13)</f>
        <v>100.00000000000001</v>
      </c>
      <c r="AB13" s="27" t="str">
        <f>IF(AA13=100,"ОК"," ")</f>
        <v>ОК</v>
      </c>
    </row>
    <row r="14" spans="2:28" s="25" customFormat="1" ht="33" customHeight="1">
      <c r="B14" s="31" t="s">
        <v>50</v>
      </c>
      <c r="C14" s="30">
        <v>90.3841</v>
      </c>
      <c r="D14" s="30">
        <v>4.6391</v>
      </c>
      <c r="E14" s="30">
        <v>0.9349</v>
      </c>
      <c r="F14" s="30">
        <v>0.1107</v>
      </c>
      <c r="G14" s="30">
        <v>0.1673</v>
      </c>
      <c r="H14" s="30">
        <v>0.0041</v>
      </c>
      <c r="I14" s="30">
        <v>0.0484</v>
      </c>
      <c r="J14" s="30">
        <v>0.0381</v>
      </c>
      <c r="K14" s="30">
        <v>0.0476</v>
      </c>
      <c r="L14" s="30">
        <v>0.009</v>
      </c>
      <c r="M14" s="30">
        <v>1.6193</v>
      </c>
      <c r="N14" s="30">
        <v>1.9972</v>
      </c>
      <c r="O14" s="30">
        <v>0.7463</v>
      </c>
      <c r="P14" s="30">
        <v>34.2914</v>
      </c>
      <c r="Q14" s="40">
        <v>8189.82</v>
      </c>
      <c r="R14" s="37">
        <v>37.9695</v>
      </c>
      <c r="S14" s="39">
        <v>9068.87</v>
      </c>
      <c r="T14" s="32">
        <v>48.2624</v>
      </c>
      <c r="U14" s="32"/>
      <c r="V14" s="23"/>
      <c r="W14" s="34" t="s">
        <v>52</v>
      </c>
      <c r="X14" s="34" t="s">
        <v>52</v>
      </c>
      <c r="Y14" s="34" t="s">
        <v>52</v>
      </c>
      <c r="AA14" s="26">
        <f>SUM(C14:N14)</f>
        <v>99.9998</v>
      </c>
      <c r="AB14" s="27" t="str">
        <f>IF(AA14=100,"ОК"," ")</f>
        <v> </v>
      </c>
    </row>
    <row r="15" spans="2:28" s="25" customFormat="1" ht="36" customHeight="1">
      <c r="B15" s="33" t="s">
        <v>49</v>
      </c>
      <c r="C15" s="30">
        <v>90.1451</v>
      </c>
      <c r="D15" s="30">
        <v>4.7185</v>
      </c>
      <c r="E15" s="30">
        <v>0.9809</v>
      </c>
      <c r="F15" s="30">
        <v>0.1158</v>
      </c>
      <c r="G15" s="30">
        <v>0.1796</v>
      </c>
      <c r="H15" s="30">
        <v>0.0045</v>
      </c>
      <c r="I15" s="30">
        <v>0.0553</v>
      </c>
      <c r="J15" s="30">
        <v>0.0466</v>
      </c>
      <c r="K15" s="30">
        <v>0.0888</v>
      </c>
      <c r="L15" s="30">
        <v>0.0093</v>
      </c>
      <c r="M15" s="30">
        <v>1.647</v>
      </c>
      <c r="N15" s="30">
        <v>2.0086</v>
      </c>
      <c r="O15" s="30">
        <v>0.7494</v>
      </c>
      <c r="P15" s="30">
        <v>34.406</v>
      </c>
      <c r="Q15" s="41">
        <v>8217.22</v>
      </c>
      <c r="R15" s="38">
        <v>38.0919</v>
      </c>
      <c r="S15" s="39">
        <v>9098.1</v>
      </c>
      <c r="T15" s="32">
        <v>48.3154</v>
      </c>
      <c r="U15" s="32"/>
      <c r="V15" s="23"/>
      <c r="W15" s="28"/>
      <c r="X15" s="23"/>
      <c r="Y15" s="23"/>
      <c r="AA15" s="26">
        <f>SUM(C15:N15)</f>
        <v>100</v>
      </c>
      <c r="AB15" s="27"/>
    </row>
    <row r="16" spans="2:28" s="25" customFormat="1" ht="32.25" customHeight="1">
      <c r="B16" s="33" t="s">
        <v>51</v>
      </c>
      <c r="C16" s="30">
        <v>90.3804</v>
      </c>
      <c r="D16" s="30">
        <v>4.6579</v>
      </c>
      <c r="E16" s="30">
        <v>0.9532</v>
      </c>
      <c r="F16" s="30">
        <v>0.1111</v>
      </c>
      <c r="G16" s="30">
        <v>0.1656</v>
      </c>
      <c r="H16" s="30">
        <v>0.0013</v>
      </c>
      <c r="I16" s="30">
        <v>0.0469</v>
      </c>
      <c r="J16" s="30">
        <v>0.0362</v>
      </c>
      <c r="K16" s="30">
        <v>0.036</v>
      </c>
      <c r="L16" s="30">
        <v>0.0089</v>
      </c>
      <c r="M16" s="30">
        <v>1.6403</v>
      </c>
      <c r="N16" s="30">
        <v>1.962</v>
      </c>
      <c r="O16" s="30">
        <v>0.7458</v>
      </c>
      <c r="P16" s="30">
        <v>34.2883</v>
      </c>
      <c r="Q16" s="40">
        <v>8189.05</v>
      </c>
      <c r="R16" s="37">
        <v>37.9663</v>
      </c>
      <c r="S16" s="39">
        <v>9068.09</v>
      </c>
      <c r="T16" s="32">
        <v>48.2742</v>
      </c>
      <c r="U16" s="32"/>
      <c r="V16" s="23"/>
      <c r="W16" s="23"/>
      <c r="X16" s="23"/>
      <c r="Y16" s="22"/>
      <c r="AA16" s="26">
        <f>SUM(C16:N16)</f>
        <v>99.99979999999996</v>
      </c>
      <c r="AB16" s="27" t="str">
        <f>IF(AA16=100,"ОК"," ")</f>
        <v> </v>
      </c>
    </row>
    <row r="17" spans="2:28" s="29" customFormat="1" ht="36" customHeight="1">
      <c r="B17" s="33" t="s">
        <v>56</v>
      </c>
      <c r="C17" s="30">
        <v>90.2932</v>
      </c>
      <c r="D17" s="30">
        <v>4.7383</v>
      </c>
      <c r="E17" s="30">
        <v>0.9457</v>
      </c>
      <c r="F17" s="30">
        <v>0.1089</v>
      </c>
      <c r="G17" s="30">
        <v>0.1614</v>
      </c>
      <c r="H17" s="30">
        <v>0.0028</v>
      </c>
      <c r="I17" s="30">
        <v>0.0469</v>
      </c>
      <c r="J17" s="30">
        <v>0.0357</v>
      </c>
      <c r="K17" s="30">
        <v>0.0368</v>
      </c>
      <c r="L17" s="30">
        <v>0.0091</v>
      </c>
      <c r="M17" s="30">
        <v>1.5957</v>
      </c>
      <c r="N17" s="30">
        <v>2.0255</v>
      </c>
      <c r="O17" s="30">
        <v>0.7466</v>
      </c>
      <c r="P17" s="30">
        <v>34.2961</v>
      </c>
      <c r="Q17" s="41">
        <v>8190.98</v>
      </c>
      <c r="R17" s="38">
        <v>37.9746</v>
      </c>
      <c r="S17" s="39">
        <v>9070.09</v>
      </c>
      <c r="T17" s="32">
        <v>48.2575</v>
      </c>
      <c r="U17" s="32"/>
      <c r="V17" s="23"/>
      <c r="W17" s="34"/>
      <c r="X17" s="32"/>
      <c r="Y17" s="30"/>
      <c r="AA17" s="26">
        <f>SUM(C17:N17)</f>
        <v>99.99999999999999</v>
      </c>
      <c r="AB17" s="27"/>
    </row>
    <row r="18" spans="2:29" ht="12.7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18"/>
      <c r="AA18" s="5"/>
      <c r="AB18" s="6"/>
      <c r="AC18"/>
    </row>
    <row r="19" spans="3:24" ht="12.7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7"/>
      <c r="R20" s="17"/>
      <c r="S20" s="17"/>
      <c r="T20" s="17"/>
      <c r="U20" s="17"/>
      <c r="V20" s="17"/>
      <c r="W20" s="17"/>
      <c r="X20" s="17"/>
    </row>
    <row r="21" spans="3:20" ht="15.75">
      <c r="C21" s="35" t="s">
        <v>39</v>
      </c>
      <c r="D21" s="36"/>
      <c r="E21" s="36"/>
      <c r="F21" s="36"/>
      <c r="G21" s="36"/>
      <c r="H21" s="36"/>
      <c r="I21" s="36"/>
      <c r="J21" s="36"/>
      <c r="K21" s="36" t="s">
        <v>40</v>
      </c>
      <c r="L21" s="36"/>
      <c r="M21" s="19"/>
      <c r="N21" s="19"/>
      <c r="O21" s="19"/>
      <c r="P21" s="19"/>
      <c r="Q21" s="19"/>
      <c r="R21" s="19"/>
      <c r="S21" s="19"/>
      <c r="T21" s="19"/>
    </row>
    <row r="22" spans="3:22" ht="12.75">
      <c r="C22" s="1" t="s">
        <v>44</v>
      </c>
      <c r="L22" s="2" t="s">
        <v>0</v>
      </c>
      <c r="N22" s="2" t="s">
        <v>1</v>
      </c>
      <c r="T22" s="2" t="s">
        <v>2</v>
      </c>
      <c r="U22" s="2"/>
      <c r="V22" s="2"/>
    </row>
    <row r="23" spans="3:20" ht="18" customHeight="1">
      <c r="C23" s="35" t="s">
        <v>41</v>
      </c>
      <c r="D23" s="36"/>
      <c r="E23" s="36"/>
      <c r="F23" s="36"/>
      <c r="G23" s="36"/>
      <c r="H23" s="36"/>
      <c r="I23" s="36"/>
      <c r="J23" s="36"/>
      <c r="K23" s="36" t="s">
        <v>42</v>
      </c>
      <c r="L23" s="36"/>
      <c r="M23" s="21"/>
      <c r="N23" s="21"/>
      <c r="O23" s="21"/>
      <c r="P23" s="21"/>
      <c r="Q23" s="21"/>
      <c r="R23" s="21"/>
      <c r="S23" s="21"/>
      <c r="T23" s="21"/>
    </row>
    <row r="24" spans="3:22" ht="12.75">
      <c r="C24" s="1" t="s">
        <v>37</v>
      </c>
      <c r="L24" s="2" t="s">
        <v>0</v>
      </c>
      <c r="N24" s="2" t="s">
        <v>1</v>
      </c>
      <c r="T24" s="2" t="s">
        <v>2</v>
      </c>
      <c r="U24" s="2"/>
      <c r="V24" s="2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2"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T10:T12"/>
    <mergeCell ref="C9:N9"/>
    <mergeCell ref="C19:X19"/>
    <mergeCell ref="B18:X18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2016-03-30T11:04:29Z</cp:lastPrinted>
  <dcterms:created xsi:type="dcterms:W3CDTF">2010-01-29T08:37:16Z</dcterms:created>
  <dcterms:modified xsi:type="dcterms:W3CDTF">2016-03-30T11:04:40Z</dcterms:modified>
  <cp:category/>
  <cp:version/>
  <cp:contentType/>
  <cp:contentStatus/>
</cp:coreProperties>
</file>