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замір №5" sheetId="1" r:id="rId1"/>
    <sheet name="замір №6" sheetId="2" r:id="rId2"/>
    <sheet name="Лист3" sheetId="3" r:id="rId3"/>
    <sheet name="Отчет о совместимости" sheetId="4" r:id="rId4"/>
  </sheets>
  <definedNames>
    <definedName name="_Hlk21234135" localSheetId="0">'замір №5'!#REF!</definedName>
    <definedName name="OLE_LINK2" localSheetId="0">'замір №5'!$W$10</definedName>
    <definedName name="OLE_LINK3" localSheetId="0">'замір №5'!$X$9</definedName>
    <definedName name="OLE_LINK5" localSheetId="0">'замір №5'!#REF!</definedName>
    <definedName name="_xlnm.Print_Area" localSheetId="0">'замір №5'!$A$1:$Z$50</definedName>
  </definedNames>
  <calcPr fullCalcOnLoad="1"/>
</workbook>
</file>

<file path=xl/sharedStrings.xml><?xml version="1.0" encoding="utf-8"?>
<sst xmlns="http://schemas.openxmlformats.org/spreadsheetml/2006/main" count="112" uniqueCount="56">
  <si>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</si>
  <si>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</si>
  <si>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</si>
  <si>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</si>
  <si>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</si>
  <si>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</si>
  <si>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</si>
  <si>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</si>
  <si>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</si>
  <si>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</si>
  <si>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</si>
  <si>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</si>
  <si>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</si>
  <si>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</si>
  <si>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</si>
  <si>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</si>
  <si>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</si>
  <si>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</si>
  <si>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</si>
  <si>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</si>
  <si>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</si>
  <si>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</si>
  <si>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</si>
  <si>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</si>
  <si>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</si>
  <si>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</si>
  <si>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</si>
  <si>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</si>
  <si>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</si>
  <si>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</si>
  <si>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</si>
  <si>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</si>
  <si>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</si>
  <si>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</si>
  <si>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</si>
  <si>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</si>
  <si>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</si>
  <si>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</si>
  <si>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</si>
  <si>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</si>
  <si>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</si>
  <si>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</si>
  <si>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</si>
  <si>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</si>
  <si>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</si>
  <si>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</si>
  <si>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</si>
  <si>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</si>
  <si>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</t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</si>
  <si>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</si>
  <si>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1000_</t>
    </r>
    <r>
      <rPr>
        <b/>
        <sz val="12"/>
        <rFont val="Arial"/>
        <family val="2"/>
      </rPr>
      <t>за період з _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>.10.2016 р.</t>
    </r>
  </si>
  <si>
    <t>31.10.2016 р.</t>
  </si>
  <si>
    <t>31.10.2016 р</t>
  </si>
  <si>
    <t>відсутн.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</si>
  <si>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№5</t>
    </r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</si>
  <si>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№6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</si>
</sst>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80" zoomScaleSheetLayoutView="80" workbookViewId="0" topLeftCell="A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75390625" style="0" customWidth="1"/>
    <col min="29" max="29" width="9.125" style="7" customWidth="1"/>
  </cols>
  <sheetData>
    <row r="1" spans="2:27" ht="12.75">
      <c r="B1" s="81" t="s">
        <v>12</v>
      </c>
      <c r="C1" s="81"/>
      <c r="D1" s="81"/>
      <c r="E1" s="8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1" t="s">
        <v>36</v>
      </c>
      <c r="C2" s="81"/>
      <c r="D2" s="81"/>
      <c r="E2" s="8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4"/>
      <c r="AA2" s="4"/>
    </row>
    <row r="3" spans="2:27" ht="12.75">
      <c r="B3" s="81" t="s">
        <v>37</v>
      </c>
      <c r="C3" s="81"/>
      <c r="D3" s="81"/>
      <c r="E3" s="8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1" t="s">
        <v>44</v>
      </c>
      <c r="C5" s="81"/>
      <c r="D5" s="81"/>
      <c r="E5" s="81"/>
      <c r="F5" s="81"/>
      <c r="G5" s="8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9" t="s">
        <v>31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</row>
    <row r="7" spans="2:27" ht="33" customHeight="1">
      <c r="B7" s="75" t="s">
        <v>54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50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58" t="s">
        <v>40</v>
      </c>
      <c r="C9" s="68" t="s">
        <v>32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8" t="s">
        <v>33</v>
      </c>
      <c r="P9" s="69"/>
      <c r="Q9" s="69"/>
      <c r="R9" s="71"/>
      <c r="S9" s="71"/>
      <c r="T9" s="72"/>
      <c r="U9" s="52" t="s">
        <v>29</v>
      </c>
      <c r="V9" s="55" t="s">
        <v>30</v>
      </c>
      <c r="W9" s="49" t="s">
        <v>41</v>
      </c>
      <c r="X9" s="49" t="s">
        <v>42</v>
      </c>
      <c r="Y9" s="49" t="s">
        <v>43</v>
      </c>
      <c r="Z9" s="49" t="s">
        <v>48</v>
      </c>
      <c r="AB9" s="7"/>
      <c r="AC9"/>
    </row>
    <row r="10" spans="2:29" ht="48.75" customHeight="1">
      <c r="B10" s="59"/>
      <c r="C10" s="67" t="s">
        <v>17</v>
      </c>
      <c r="D10" s="67" t="s">
        <v>18</v>
      </c>
      <c r="E10" s="67" t="s">
        <v>19</v>
      </c>
      <c r="F10" s="67" t="s">
        <v>20</v>
      </c>
      <c r="G10" s="67" t="s">
        <v>21</v>
      </c>
      <c r="H10" s="67" t="s">
        <v>22</v>
      </c>
      <c r="I10" s="67" t="s">
        <v>23</v>
      </c>
      <c r="J10" s="67" t="s">
        <v>24</v>
      </c>
      <c r="K10" s="67" t="s">
        <v>25</v>
      </c>
      <c r="L10" s="67" t="s">
        <v>26</v>
      </c>
      <c r="M10" s="61" t="s">
        <v>27</v>
      </c>
      <c r="N10" s="61" t="s">
        <v>28</v>
      </c>
      <c r="O10" s="61" t="s">
        <v>13</v>
      </c>
      <c r="P10" s="64" t="s">
        <v>47</v>
      </c>
      <c r="Q10" s="61" t="s">
        <v>46</v>
      </c>
      <c r="R10" s="61" t="s">
        <v>14</v>
      </c>
      <c r="S10" s="61" t="s">
        <v>15</v>
      </c>
      <c r="T10" s="61" t="s">
        <v>16</v>
      </c>
      <c r="U10" s="53"/>
      <c r="V10" s="56"/>
      <c r="W10" s="49"/>
      <c r="X10" s="49"/>
      <c r="Y10" s="49"/>
      <c r="Z10" s="49"/>
      <c r="AB10" s="7"/>
      <c r="AC10"/>
    </row>
    <row r="11" spans="2:29" ht="15.75" customHeight="1">
      <c r="B11" s="59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56"/>
      <c r="N11" s="56"/>
      <c r="O11" s="56"/>
      <c r="P11" s="65"/>
      <c r="Q11" s="62"/>
      <c r="R11" s="56"/>
      <c r="S11" s="56"/>
      <c r="T11" s="56"/>
      <c r="U11" s="53"/>
      <c r="V11" s="56"/>
      <c r="W11" s="49"/>
      <c r="X11" s="49"/>
      <c r="Y11" s="49"/>
      <c r="Z11" s="49"/>
      <c r="AB11" s="7"/>
      <c r="AC11"/>
    </row>
    <row r="12" spans="2:29" ht="21" customHeight="1">
      <c r="B12" s="6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57"/>
      <c r="N12" s="57"/>
      <c r="O12" s="57"/>
      <c r="P12" s="66"/>
      <c r="Q12" s="63"/>
      <c r="R12" s="57"/>
      <c r="S12" s="57"/>
      <c r="T12" s="57"/>
      <c r="U12" s="54"/>
      <c r="V12" s="57"/>
      <c r="W12" s="49"/>
      <c r="X12" s="49"/>
      <c r="Y12" s="49"/>
      <c r="Z12" s="49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Z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Z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Z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Z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Z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Z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Z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Z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Z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Z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Z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Z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Z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Z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Z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Z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95.9635</v>
      </c>
      <c r="D29" s="28">
        <v>2.205</v>
      </c>
      <c r="E29" s="28">
        <v>0.7063</v>
      </c>
      <c r="F29" s="28">
        <v>0.1127</v>
      </c>
      <c r="G29" s="28">
        <v>0.1118</v>
      </c>
      <c r="H29" s="28">
        <v>0.0013</v>
      </c>
      <c r="I29" s="28">
        <v>0.021</v>
      </c>
      <c r="J29" s="28">
        <v>0.0161</v>
      </c>
      <c r="K29" s="28">
        <v>0.0129</v>
      </c>
      <c r="L29" s="28">
        <v>0.0097</v>
      </c>
      <c r="M29" s="28">
        <v>0.6762</v>
      </c>
      <c r="N29" s="28">
        <v>0.1635</v>
      </c>
      <c r="O29" s="28">
        <v>0.7</v>
      </c>
      <c r="P29" s="29">
        <v>34.319</v>
      </c>
      <c r="Q29" s="29">
        <v>8196.95</v>
      </c>
      <c r="R29" s="29">
        <v>38.0376</v>
      </c>
      <c r="S29" s="29">
        <v>9085.12</v>
      </c>
      <c r="T29" s="29">
        <v>49.8954</v>
      </c>
      <c r="U29" s="29"/>
      <c r="V29" s="30"/>
      <c r="W29" s="40" t="s">
        <v>53</v>
      </c>
      <c r="X29" s="41" t="s">
        <v>53</v>
      </c>
      <c r="Y29" s="42" t="s">
        <v>53</v>
      </c>
      <c r="Z29" s="42"/>
      <c r="AA29" s="12">
        <f t="shared" si="0"/>
        <v>99.99999999999999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Z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Z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Z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Z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Z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Z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Z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96.1135</v>
      </c>
      <c r="D37" s="28">
        <v>2.1059</v>
      </c>
      <c r="E37" s="28">
        <v>0.6602</v>
      </c>
      <c r="F37" s="28">
        <v>0.1057</v>
      </c>
      <c r="G37" s="28">
        <v>0.1026</v>
      </c>
      <c r="H37" s="28">
        <v>0.0013</v>
      </c>
      <c r="I37" s="28">
        <v>0.0208</v>
      </c>
      <c r="J37" s="28">
        <v>0.0134</v>
      </c>
      <c r="K37" s="28">
        <v>0.002</v>
      </c>
      <c r="L37" s="28">
        <v>0.0076</v>
      </c>
      <c r="M37" s="28">
        <v>0.729</v>
      </c>
      <c r="N37" s="28">
        <v>0.138</v>
      </c>
      <c r="O37" s="28">
        <v>0.6981</v>
      </c>
      <c r="P37" s="29">
        <v>34.2331</v>
      </c>
      <c r="Q37" s="29">
        <v>8176.44</v>
      </c>
      <c r="R37" s="29">
        <v>37.9625</v>
      </c>
      <c r="S37" s="29">
        <v>9067.19</v>
      </c>
      <c r="T37" s="29">
        <v>49.8626</v>
      </c>
      <c r="U37" s="29"/>
      <c r="V37" s="30"/>
      <c r="W37" s="33"/>
      <c r="X37" s="30"/>
      <c r="Y37" s="30"/>
      <c r="Z37" s="30"/>
      <c r="AA37" s="12">
        <f t="shared" si="0"/>
        <v>100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Z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Z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Z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Z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2"/>
      <c r="X42" s="43"/>
      <c r="Y42" s="28"/>
      <c r="Z42" s="28"/>
      <c r="AA42" s="12">
        <f t="shared" si="0"/>
        <v>0</v>
      </c>
      <c r="AB42" s="13"/>
    </row>
    <row r="43" spans="2:28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33"/>
      <c r="X43" s="43"/>
      <c r="Y43" s="44"/>
      <c r="Z43" s="48"/>
      <c r="AA43" s="12">
        <f t="shared" si="0"/>
        <v>0</v>
      </c>
      <c r="AB43" s="13" t="str">
        <f>IF(AA43=100,"ОК"," ")</f>
        <v> </v>
      </c>
    </row>
    <row r="44" spans="2:29" ht="12.7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26"/>
      <c r="Z44" s="26"/>
      <c r="AA44" s="5"/>
      <c r="AB44" s="6"/>
      <c r="AC44"/>
    </row>
    <row r="45" spans="3:24" ht="12.7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2" t="s">
        <v>45</v>
      </c>
      <c r="D47" s="82"/>
      <c r="E47" s="82"/>
      <c r="F47" s="82"/>
      <c r="G47" s="82"/>
      <c r="H47" s="27"/>
      <c r="I47" s="27"/>
      <c r="J47" s="27"/>
      <c r="K47" s="27"/>
      <c r="L47" s="82" t="s">
        <v>38</v>
      </c>
      <c r="M47" s="82"/>
      <c r="N47" s="27"/>
      <c r="O47" s="27"/>
      <c r="P47" s="27"/>
      <c r="Q47" s="27"/>
      <c r="R47" s="27"/>
      <c r="S47" s="27"/>
      <c r="T47" s="27"/>
      <c r="U47" s="83" t="s">
        <v>51</v>
      </c>
      <c r="V47" s="83"/>
      <c r="W47" s="1"/>
    </row>
    <row r="48" spans="2:23" ht="12.75">
      <c r="B48" s="1"/>
      <c r="C48" s="84" t="s">
        <v>34</v>
      </c>
      <c r="D48" s="84"/>
      <c r="E48" s="84"/>
      <c r="F48" s="84"/>
      <c r="G48" s="84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2" t="s">
        <v>39</v>
      </c>
      <c r="D49" s="82"/>
      <c r="E49" s="82"/>
      <c r="F49" s="27"/>
      <c r="G49" s="27"/>
      <c r="H49" s="27"/>
      <c r="I49" s="27"/>
      <c r="J49" s="27"/>
      <c r="K49" s="27"/>
      <c r="L49" s="82" t="s">
        <v>49</v>
      </c>
      <c r="M49" s="82"/>
      <c r="N49" s="27"/>
      <c r="O49" s="27"/>
      <c r="P49" s="27"/>
      <c r="Q49" s="27"/>
      <c r="R49" s="27"/>
      <c r="S49" s="27"/>
      <c r="T49" s="27"/>
      <c r="U49" s="83" t="s">
        <v>52</v>
      </c>
      <c r="V49" s="83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6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</sheetData>
  <sheetProtection/>
  <mergeCells count="44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Z9:Z12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2"/>
  <sheetViews>
    <sheetView zoomScale="80" zoomScaleNormal="80" zoomScalePageLayoutView="0" workbookViewId="0" topLeftCell="A10">
      <selection activeCell="Z52" sqref="Y52:Z5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75390625" style="0" customWidth="1"/>
    <col min="29" max="29" width="9.125" style="7" customWidth="1"/>
  </cols>
  <sheetData>
    <row r="1" spans="2:27" ht="12.75">
      <c r="B1" s="81" t="s">
        <v>12</v>
      </c>
      <c r="C1" s="81"/>
      <c r="D1" s="81"/>
      <c r="E1" s="8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1" t="s">
        <v>36</v>
      </c>
      <c r="C2" s="81"/>
      <c r="D2" s="81"/>
      <c r="E2" s="8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3"/>
      <c r="X2" s="74"/>
      <c r="Y2" s="74"/>
      <c r="Z2" s="4"/>
      <c r="AA2" s="4"/>
    </row>
    <row r="3" spans="2:27" ht="12.75">
      <c r="B3" s="81" t="s">
        <v>37</v>
      </c>
      <c r="C3" s="81"/>
      <c r="D3" s="81"/>
      <c r="E3" s="8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1" t="s">
        <v>44</v>
      </c>
      <c r="C5" s="81"/>
      <c r="D5" s="81"/>
      <c r="E5" s="81"/>
      <c r="F5" s="81"/>
      <c r="G5" s="8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9" t="s">
        <v>31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</row>
    <row r="7" spans="2:27" ht="33" customHeight="1">
      <c r="B7" s="75" t="s">
        <v>55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50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58" t="s">
        <v>40</v>
      </c>
      <c r="C9" s="68" t="s">
        <v>32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8" t="s">
        <v>33</v>
      </c>
      <c r="P9" s="69"/>
      <c r="Q9" s="69"/>
      <c r="R9" s="71"/>
      <c r="S9" s="71"/>
      <c r="T9" s="72"/>
      <c r="U9" s="52" t="s">
        <v>29</v>
      </c>
      <c r="V9" s="55" t="s">
        <v>30</v>
      </c>
      <c r="W9" s="49" t="s">
        <v>41</v>
      </c>
      <c r="X9" s="49" t="s">
        <v>42</v>
      </c>
      <c r="Y9" s="49" t="s">
        <v>43</v>
      </c>
      <c r="Z9" s="49" t="s">
        <v>48</v>
      </c>
      <c r="AB9" s="7"/>
      <c r="AC9"/>
    </row>
    <row r="10" spans="2:29" ht="48.75" customHeight="1">
      <c r="B10" s="59"/>
      <c r="C10" s="67" t="s">
        <v>17</v>
      </c>
      <c r="D10" s="67" t="s">
        <v>18</v>
      </c>
      <c r="E10" s="67" t="s">
        <v>19</v>
      </c>
      <c r="F10" s="67" t="s">
        <v>20</v>
      </c>
      <c r="G10" s="67" t="s">
        <v>21</v>
      </c>
      <c r="H10" s="67" t="s">
        <v>22</v>
      </c>
      <c r="I10" s="67" t="s">
        <v>23</v>
      </c>
      <c r="J10" s="67" t="s">
        <v>24</v>
      </c>
      <c r="K10" s="67" t="s">
        <v>25</v>
      </c>
      <c r="L10" s="67" t="s">
        <v>26</v>
      </c>
      <c r="M10" s="61" t="s">
        <v>27</v>
      </c>
      <c r="N10" s="61" t="s">
        <v>28</v>
      </c>
      <c r="O10" s="61" t="s">
        <v>13</v>
      </c>
      <c r="P10" s="64" t="s">
        <v>47</v>
      </c>
      <c r="Q10" s="61" t="s">
        <v>46</v>
      </c>
      <c r="R10" s="61" t="s">
        <v>14</v>
      </c>
      <c r="S10" s="61" t="s">
        <v>15</v>
      </c>
      <c r="T10" s="61" t="s">
        <v>16</v>
      </c>
      <c r="U10" s="53"/>
      <c r="V10" s="56"/>
      <c r="W10" s="49"/>
      <c r="X10" s="49"/>
      <c r="Y10" s="49"/>
      <c r="Z10" s="49"/>
      <c r="AB10" s="7"/>
      <c r="AC10"/>
    </row>
    <row r="11" spans="2:29" ht="15.75" customHeight="1">
      <c r="B11" s="59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56"/>
      <c r="N11" s="56"/>
      <c r="O11" s="56"/>
      <c r="P11" s="65"/>
      <c r="Q11" s="62"/>
      <c r="R11" s="56"/>
      <c r="S11" s="56"/>
      <c r="T11" s="56"/>
      <c r="U11" s="53"/>
      <c r="V11" s="56"/>
      <c r="W11" s="49"/>
      <c r="X11" s="49"/>
      <c r="Y11" s="49"/>
      <c r="Z11" s="49"/>
      <c r="AB11" s="7"/>
      <c r="AC11"/>
    </row>
    <row r="12" spans="2:29" ht="21" customHeight="1">
      <c r="B12" s="6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57"/>
      <c r="N12" s="57"/>
      <c r="O12" s="57"/>
      <c r="P12" s="66"/>
      <c r="Q12" s="63"/>
      <c r="R12" s="57"/>
      <c r="S12" s="57"/>
      <c r="T12" s="57"/>
      <c r="U12" s="54"/>
      <c r="V12" s="57"/>
      <c r="W12" s="49"/>
      <c r="X12" s="49"/>
      <c r="Y12" s="49"/>
      <c r="Z12" s="49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Z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Z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Z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95.8818</v>
      </c>
      <c r="D16" s="28">
        <v>2.2317</v>
      </c>
      <c r="E16" s="28">
        <v>0.7198</v>
      </c>
      <c r="F16" s="28">
        <v>0.1163</v>
      </c>
      <c r="G16" s="28">
        <v>0.1139</v>
      </c>
      <c r="H16" s="28">
        <v>0.0017</v>
      </c>
      <c r="I16" s="28">
        <v>0.0237</v>
      </c>
      <c r="J16" s="28">
        <v>0.0154</v>
      </c>
      <c r="K16" s="28">
        <v>0.0072</v>
      </c>
      <c r="L16" s="28">
        <v>0.0057</v>
      </c>
      <c r="M16" s="28">
        <v>0.731</v>
      </c>
      <c r="N16" s="28">
        <v>0.1518</v>
      </c>
      <c r="O16" s="28">
        <v>0.7004</v>
      </c>
      <c r="P16" s="29">
        <v>34.3216</v>
      </c>
      <c r="Q16" s="29">
        <v>8197.57</v>
      </c>
      <c r="R16" s="29">
        <v>38.057</v>
      </c>
      <c r="S16" s="29">
        <v>9089.76</v>
      </c>
      <c r="T16" s="29">
        <v>49.9061</v>
      </c>
      <c r="U16" s="29"/>
      <c r="V16" s="30"/>
      <c r="W16" s="32" t="s">
        <v>53</v>
      </c>
      <c r="X16" s="30" t="s">
        <v>53</v>
      </c>
      <c r="Y16" s="30" t="s">
        <v>53</v>
      </c>
      <c r="Z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Z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Z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Z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Z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Z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Z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95.9999</v>
      </c>
      <c r="D23" s="28">
        <v>2.1873</v>
      </c>
      <c r="E23" s="28">
        <v>0.6931</v>
      </c>
      <c r="F23" s="28">
        <v>0.1074</v>
      </c>
      <c r="G23" s="28">
        <v>0.1037</v>
      </c>
      <c r="H23" s="28">
        <v>0.0016</v>
      </c>
      <c r="I23" s="28">
        <v>0.0209</v>
      </c>
      <c r="J23" s="28">
        <v>0.0134</v>
      </c>
      <c r="K23" s="28">
        <v>0.0025</v>
      </c>
      <c r="L23" s="28">
        <v>0.0058</v>
      </c>
      <c r="M23" s="28">
        <v>0.7221</v>
      </c>
      <c r="N23" s="28">
        <v>0.1423</v>
      </c>
      <c r="O23" s="28">
        <v>0.6991</v>
      </c>
      <c r="P23" s="29">
        <v>34.28</v>
      </c>
      <c r="Q23" s="29">
        <v>8186.73</v>
      </c>
      <c r="R23" s="29">
        <v>38.0086</v>
      </c>
      <c r="S23" s="29">
        <v>9078.02</v>
      </c>
      <c r="T23" s="29">
        <v>49.89</v>
      </c>
      <c r="U23" s="29"/>
      <c r="V23" s="30"/>
      <c r="W23" s="32"/>
      <c r="X23" s="30"/>
      <c r="Y23" s="30"/>
      <c r="Z23" s="30"/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Z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Z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Z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Z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Z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Z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Z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Z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Z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Z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Z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Z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Z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Z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Z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Z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Z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Z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2"/>
      <c r="X42" s="43"/>
      <c r="Y42" s="28"/>
      <c r="Z42" s="28"/>
      <c r="AA42" s="12">
        <f t="shared" si="0"/>
        <v>0</v>
      </c>
      <c r="AB42" s="13"/>
    </row>
    <row r="43" spans="2:28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33"/>
      <c r="X43" s="43"/>
      <c r="Y43" s="44"/>
      <c r="Z43" s="48">
        <v>4629677</v>
      </c>
      <c r="AA43" s="12">
        <f t="shared" si="0"/>
        <v>0</v>
      </c>
      <c r="AB43" s="13" t="str">
        <f>IF(AA43=100,"ОК"," ")</f>
        <v> </v>
      </c>
    </row>
    <row r="44" spans="2:29" ht="12.7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26"/>
      <c r="Z44" s="26"/>
      <c r="AA44" s="5"/>
      <c r="AB44" s="6"/>
      <c r="AC44"/>
    </row>
    <row r="45" spans="3:24" ht="12.7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2" t="s">
        <v>45</v>
      </c>
      <c r="D47" s="82"/>
      <c r="E47" s="82"/>
      <c r="F47" s="82"/>
      <c r="G47" s="82"/>
      <c r="H47" s="27"/>
      <c r="I47" s="27"/>
      <c r="J47" s="27"/>
      <c r="K47" s="27"/>
      <c r="L47" s="82" t="s">
        <v>38</v>
      </c>
      <c r="M47" s="82"/>
      <c r="N47" s="27"/>
      <c r="O47" s="27"/>
      <c r="P47" s="27"/>
      <c r="Q47" s="27"/>
      <c r="R47" s="27"/>
      <c r="S47" s="27"/>
      <c r="T47" s="27"/>
      <c r="U47" s="83" t="s">
        <v>51</v>
      </c>
      <c r="V47" s="83"/>
      <c r="W47" s="1"/>
    </row>
    <row r="48" spans="2:23" ht="12.75">
      <c r="B48" s="1"/>
      <c r="C48" s="84" t="s">
        <v>34</v>
      </c>
      <c r="D48" s="84"/>
      <c r="E48" s="84"/>
      <c r="F48" s="84"/>
      <c r="G48" s="84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2" t="s">
        <v>39</v>
      </c>
      <c r="D49" s="82"/>
      <c r="E49" s="82"/>
      <c r="F49" s="27"/>
      <c r="G49" s="27"/>
      <c r="H49" s="27"/>
      <c r="I49" s="27"/>
      <c r="J49" s="27"/>
      <c r="K49" s="27"/>
      <c r="L49" s="82" t="s">
        <v>49</v>
      </c>
      <c r="M49" s="82"/>
      <c r="N49" s="27"/>
      <c r="O49" s="27"/>
      <c r="P49" s="27"/>
      <c r="Q49" s="27"/>
      <c r="R49" s="27"/>
      <c r="S49" s="27"/>
      <c r="T49" s="27"/>
      <c r="U49" s="83" t="s">
        <v>52</v>
      </c>
      <c r="V49" s="83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6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</sheetData>
  <sheetProtection/>
  <mergeCells count="44">
    <mergeCell ref="B1:E1"/>
    <mergeCell ref="B2:E2"/>
    <mergeCell ref="W2:Y2"/>
    <mergeCell ref="B3:E3"/>
    <mergeCell ref="B5:G5"/>
    <mergeCell ref="C6:AA6"/>
    <mergeCell ref="B7:Y7"/>
    <mergeCell ref="B8:Y8"/>
    <mergeCell ref="B9:B12"/>
    <mergeCell ref="C9:N9"/>
    <mergeCell ref="O9:T9"/>
    <mergeCell ref="U9:U12"/>
    <mergeCell ref="V9:V12"/>
    <mergeCell ref="W9:W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47:M47"/>
    <mergeCell ref="U47:V47"/>
    <mergeCell ref="L10:L12"/>
    <mergeCell ref="M10:M12"/>
    <mergeCell ref="N10:N12"/>
    <mergeCell ref="O10:O12"/>
    <mergeCell ref="P10:P12"/>
    <mergeCell ref="Q10:Q12"/>
    <mergeCell ref="C48:G48"/>
    <mergeCell ref="C49:E49"/>
    <mergeCell ref="L49:M49"/>
    <mergeCell ref="U49:V49"/>
    <mergeCell ref="R10:R12"/>
    <mergeCell ref="S10:S12"/>
    <mergeCell ref="T10:T12"/>
    <mergeCell ref="B44:X44"/>
    <mergeCell ref="C45:X45"/>
    <mergeCell ref="C47:G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2016-07-28T13:33:44Z</cp:lastPrinted>
  <dcterms:created xsi:type="dcterms:W3CDTF">2010-01-29T08:37:16Z</dcterms:created>
  <dcterms:modified xsi:type="dcterms:W3CDTF">2016-11-16T12:23:13Z</dcterms:modified>
  <cp:category/>
  <cp:version/>
  <cp:contentType/>
  <cp:contentStatus/>
</cp:coreProperties>
</file>