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<sst xmlns="http://schemas.openxmlformats.org/spreadsheetml/2006/main" count="60" uniqueCount="56">
  <si>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</si>
  <si>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</si>
  <si>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</si>
  <si>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</si>
  <si>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</si>
  <si>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</si>
  <si>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</si>
  <si>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</si>
  <si>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</si>
  <si>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</si>
  <si>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</si>
  <si>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</si>
  <si>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</si>
  <si>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</si>
  <si>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</si>
  <si>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</si>
  <si>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</si>
  <si>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</si>
  <si>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</si>
  <si>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</si>
  <si>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</si>
  <si>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</si>
  <si>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</si>
  <si>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</si>
  <si>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</si>
  <si>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</si>
  <si>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</si>
  <si>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</si>
  <si>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</si>
  <si>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</si>
  <si>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</si>
  <si>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</si>
  <si>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</si>
  <si>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</si>
  <si>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</si>
  <si>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</si>
  <si>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</si>
  <si>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</si>
  <si>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</si>
  <si>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</si>
  <si>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</si>
  <si>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</si>
  <si>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</si>
  <si>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Опарське ВУ ПЗГ</t>
  </si>
  <si>
    <t>Свідоцтво про атестацію №РЛ 153/15 чинне до 14.12.20 р.</t>
  </si>
  <si>
    <r>
      <t xml:space="preserve">переданого Опарським ВУ ПЗГ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РВУ "Львівавтогаз" ГВС (ПВВГ, СВГ) ГРС-Дрогобич</t>
    </r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</si>
  <si>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 </t>
  </si>
  <si>
    <t>Технік-лаборант</t>
  </si>
  <si>
    <t>І.Б.Біляк</t>
  </si>
  <si>
    <t>О.Б.Гнатків</t>
  </si>
  <si>
    <r>
      <t xml:space="preserve">з газопроводу ДКС - Опарі - ГРС - Дрогобич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 жовтня</t>
    </r>
    <r>
      <rPr>
        <b/>
        <sz val="12"/>
        <rFont val="Arial"/>
        <family val="2"/>
      </rPr>
      <t xml:space="preserve"> по 31 жовтня</t>
    </r>
    <r>
      <rPr>
        <b/>
        <u val="single"/>
        <sz val="12"/>
        <rFont val="Arial"/>
        <family val="2"/>
      </rPr>
      <t xml:space="preserve"> 2016 р.</t>
    </r>
  </si>
  <si>
    <t>+4,0</t>
  </si>
  <si>
    <t>+5,5</t>
  </si>
  <si>
    <t>+3,1</t>
  </si>
  <si>
    <t>+5,3</t>
  </si>
  <si>
    <t>не вияв.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</si>
</sst>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187" fontId="1" fillId="0" borderId="17" xfId="0" applyNumberFormat="1" applyFont="1" applyFill="1" applyBorder="1" applyAlignment="1">
      <alignment horizontal="center" wrapText="1"/>
    </xf>
    <xf numFmtId="187" fontId="1" fillId="0" borderId="20" xfId="0" applyNumberFormat="1" applyFont="1" applyFill="1" applyBorder="1" applyAlignment="1">
      <alignment horizontal="center" wrapText="1"/>
    </xf>
    <xf numFmtId="187" fontId="1" fillId="0" borderId="21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B7">
      <selection activeCell="B45" sqref="B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4" t="s">
        <v>12</v>
      </c>
      <c r="C1" s="54"/>
      <c r="D1" s="54"/>
      <c r="E1" s="5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4" t="s">
        <v>38</v>
      </c>
      <c r="C2" s="54"/>
      <c r="D2" s="54"/>
      <c r="E2" s="5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54" t="s">
        <v>43</v>
      </c>
      <c r="C3" s="54"/>
      <c r="D3" s="54"/>
      <c r="E3" s="5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4" t="s">
        <v>44</v>
      </c>
      <c r="C5" s="54"/>
      <c r="D5" s="54"/>
      <c r="E5" s="54"/>
      <c r="F5" s="54"/>
      <c r="G5" s="5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5" t="s">
        <v>33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2:27" ht="33" customHeight="1">
      <c r="B7" s="61" t="s">
        <v>45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3" t="s">
        <v>50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80" t="s">
        <v>39</v>
      </c>
      <c r="C9" s="68" t="s">
        <v>34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35</v>
      </c>
      <c r="P9" s="69"/>
      <c r="Q9" s="69"/>
      <c r="R9" s="71"/>
      <c r="S9" s="71"/>
      <c r="T9" s="72"/>
      <c r="U9" s="73" t="s">
        <v>31</v>
      </c>
      <c r="V9" s="79" t="s">
        <v>32</v>
      </c>
      <c r="W9" s="67" t="s">
        <v>40</v>
      </c>
      <c r="X9" s="67" t="s">
        <v>41</v>
      </c>
      <c r="Y9" s="67" t="s">
        <v>42</v>
      </c>
      <c r="Z9" s="4"/>
      <c r="AB9" s="7"/>
      <c r="AC9"/>
    </row>
    <row r="10" spans="2:29" ht="48.75" customHeight="1">
      <c r="B10" s="81"/>
      <c r="C10" s="58" t="s">
        <v>19</v>
      </c>
      <c r="D10" s="58" t="s">
        <v>20</v>
      </c>
      <c r="E10" s="58" t="s">
        <v>21</v>
      </c>
      <c r="F10" s="58" t="s">
        <v>22</v>
      </c>
      <c r="G10" s="58" t="s">
        <v>23</v>
      </c>
      <c r="H10" s="58" t="s">
        <v>24</v>
      </c>
      <c r="I10" s="58" t="s">
        <v>25</v>
      </c>
      <c r="J10" s="58" t="s">
        <v>26</v>
      </c>
      <c r="K10" s="58" t="s">
        <v>27</v>
      </c>
      <c r="L10" s="58" t="s">
        <v>28</v>
      </c>
      <c r="M10" s="55" t="s">
        <v>29</v>
      </c>
      <c r="N10" s="55" t="s">
        <v>30</v>
      </c>
      <c r="O10" s="55" t="s">
        <v>13</v>
      </c>
      <c r="P10" s="85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74"/>
      <c r="V10" s="56"/>
      <c r="W10" s="67"/>
      <c r="X10" s="67"/>
      <c r="Y10" s="67"/>
      <c r="Z10" s="4"/>
      <c r="AB10" s="7"/>
      <c r="AC10"/>
    </row>
    <row r="11" spans="2:29" ht="15.75" customHeight="1">
      <c r="B11" s="81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6"/>
      <c r="N11" s="56"/>
      <c r="O11" s="56"/>
      <c r="P11" s="86"/>
      <c r="Q11" s="83"/>
      <c r="R11" s="56"/>
      <c r="S11" s="56"/>
      <c r="T11" s="56"/>
      <c r="U11" s="74"/>
      <c r="V11" s="56"/>
      <c r="W11" s="67"/>
      <c r="X11" s="67"/>
      <c r="Y11" s="67"/>
      <c r="Z11" s="4"/>
      <c r="AB11" s="7"/>
      <c r="AC11"/>
    </row>
    <row r="12" spans="2:29" ht="21" customHeight="1">
      <c r="B12" s="8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7"/>
      <c r="N12" s="57"/>
      <c r="O12" s="57"/>
      <c r="P12" s="87"/>
      <c r="Q12" s="84"/>
      <c r="R12" s="57"/>
      <c r="S12" s="57"/>
      <c r="T12" s="57"/>
      <c r="U12" s="75"/>
      <c r="V12" s="57"/>
      <c r="W12" s="67"/>
      <c r="X12" s="67"/>
      <c r="Y12" s="67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>
        <v>90.104</v>
      </c>
      <c r="D15" s="28">
        <v>4.755</v>
      </c>
      <c r="E15" s="28">
        <v>1.11</v>
      </c>
      <c r="F15" s="28">
        <v>0.12</v>
      </c>
      <c r="G15" s="28">
        <v>0.188</v>
      </c>
      <c r="H15" s="28">
        <v>0.001</v>
      </c>
      <c r="I15" s="28">
        <v>0.058</v>
      </c>
      <c r="J15" s="28">
        <v>0.04</v>
      </c>
      <c r="K15" s="28">
        <v>0.005</v>
      </c>
      <c r="L15" s="28">
        <v>0.007</v>
      </c>
      <c r="M15" s="28">
        <v>1.624</v>
      </c>
      <c r="N15" s="28">
        <v>1.988</v>
      </c>
      <c r="O15" s="28">
        <v>0.7484</v>
      </c>
      <c r="P15" s="29">
        <v>34.39</v>
      </c>
      <c r="Q15" s="29">
        <v>8213.83</v>
      </c>
      <c r="R15" s="29">
        <v>38.08</v>
      </c>
      <c r="S15" s="29">
        <v>9094.6</v>
      </c>
      <c r="T15" s="29">
        <v>48.31</v>
      </c>
      <c r="U15" s="48" t="s">
        <v>52</v>
      </c>
      <c r="V15" s="30"/>
      <c r="W15" s="32" t="s">
        <v>55</v>
      </c>
      <c r="X15" s="30"/>
      <c r="Y15" s="30"/>
      <c r="AA15" s="12">
        <f t="shared" si="0"/>
        <v>100.00000000000001</v>
      </c>
      <c r="AB15" s="13" t="str">
        <f>IF(AA15=100,"ОК"," ")</f>
        <v>ОК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48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48"/>
      <c r="V17" s="30"/>
      <c r="W17" s="33"/>
      <c r="X17" s="30"/>
      <c r="Y17" s="39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48"/>
      <c r="V18" s="30"/>
      <c r="W18" s="30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48"/>
      <c r="V20" s="30"/>
      <c r="W20" s="33"/>
      <c r="X20" s="30"/>
      <c r="Y20" s="32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89.954</v>
      </c>
      <c r="D22" s="28">
        <v>4.8</v>
      </c>
      <c r="E22" s="28">
        <v>1.096</v>
      </c>
      <c r="F22" s="28">
        <v>0.118</v>
      </c>
      <c r="G22" s="28">
        <v>0.187</v>
      </c>
      <c r="H22" s="28">
        <v>0.002</v>
      </c>
      <c r="I22" s="28">
        <v>0.065</v>
      </c>
      <c r="J22" s="28">
        <v>0.041</v>
      </c>
      <c r="K22" s="28">
        <v>0.005</v>
      </c>
      <c r="L22" s="28">
        <v>0.006</v>
      </c>
      <c r="M22" s="28">
        <v>1.636</v>
      </c>
      <c r="N22" s="28">
        <v>2.09</v>
      </c>
      <c r="O22" s="28">
        <v>0.7499</v>
      </c>
      <c r="P22" s="29">
        <v>34.36</v>
      </c>
      <c r="Q22" s="29">
        <v>8207.57</v>
      </c>
      <c r="R22" s="29">
        <v>38.05</v>
      </c>
      <c r="S22" s="29">
        <v>9087.54</v>
      </c>
      <c r="T22" s="29">
        <v>48.22</v>
      </c>
      <c r="U22" s="48" t="s">
        <v>51</v>
      </c>
      <c r="V22" s="30"/>
      <c r="W22" s="32"/>
      <c r="X22" s="30"/>
      <c r="Y22" s="30"/>
      <c r="AA22" s="12">
        <f t="shared" si="0"/>
        <v>99.99999999999997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48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48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48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89.723</v>
      </c>
      <c r="D29" s="28">
        <v>4.903</v>
      </c>
      <c r="E29" s="28">
        <v>1.182</v>
      </c>
      <c r="F29" s="28">
        <v>0.123</v>
      </c>
      <c r="G29" s="28">
        <v>0.196</v>
      </c>
      <c r="H29" s="28">
        <v>0.001</v>
      </c>
      <c r="I29" s="28">
        <v>0.064</v>
      </c>
      <c r="J29" s="28">
        <v>0.042</v>
      </c>
      <c r="K29" s="28">
        <v>0.005</v>
      </c>
      <c r="L29" s="28">
        <v>0.007</v>
      </c>
      <c r="M29" s="28">
        <v>1.657</v>
      </c>
      <c r="N29" s="28">
        <v>2.097</v>
      </c>
      <c r="O29" s="28">
        <v>0.7519</v>
      </c>
      <c r="P29" s="29">
        <v>34.44</v>
      </c>
      <c r="Q29" s="29">
        <v>8224.73</v>
      </c>
      <c r="R29" s="29">
        <v>38.12</v>
      </c>
      <c r="S29" s="29">
        <v>9105.83</v>
      </c>
      <c r="T29" s="29">
        <v>48.25</v>
      </c>
      <c r="U29" s="48" t="s">
        <v>53</v>
      </c>
      <c r="V29" s="30"/>
      <c r="W29" s="40"/>
      <c r="X29" s="41"/>
      <c r="Y29" s="42"/>
      <c r="AA29" s="12">
        <f t="shared" si="0"/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48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48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48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48"/>
      <c r="V34" s="30"/>
      <c r="W34" s="30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89.949</v>
      </c>
      <c r="D36" s="28">
        <v>4.775</v>
      </c>
      <c r="E36" s="28">
        <v>1.148</v>
      </c>
      <c r="F36" s="28">
        <v>0.126</v>
      </c>
      <c r="G36" s="28">
        <v>0.203</v>
      </c>
      <c r="H36" s="28">
        <v>0.002</v>
      </c>
      <c r="I36" s="28">
        <v>0.063</v>
      </c>
      <c r="J36" s="28">
        <v>0.043</v>
      </c>
      <c r="K36" s="28">
        <v>0.002</v>
      </c>
      <c r="L36" s="28">
        <v>0.007</v>
      </c>
      <c r="M36" s="28">
        <v>1.655</v>
      </c>
      <c r="N36" s="28">
        <v>2.027</v>
      </c>
      <c r="O36" s="28">
        <v>0.75</v>
      </c>
      <c r="P36" s="29">
        <v>34.41</v>
      </c>
      <c r="Q36" s="29">
        <v>8219.39</v>
      </c>
      <c r="R36" s="29">
        <v>38.1</v>
      </c>
      <c r="S36" s="29">
        <v>9100.35</v>
      </c>
      <c r="T36" s="29">
        <v>48.28</v>
      </c>
      <c r="U36" s="48" t="s">
        <v>54</v>
      </c>
      <c r="V36" s="30"/>
      <c r="W36" s="42"/>
      <c r="X36" s="30"/>
      <c r="Y36" s="30" t="s">
        <v>55</v>
      </c>
      <c r="AA36" s="12">
        <f t="shared" si="0"/>
        <v>100.00000000000001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48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48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48"/>
      <c r="V39" s="30"/>
      <c r="W39" s="39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48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48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8" s="11" customFormat="1" ht="12" customHeight="1">
      <c r="B44" s="14"/>
      <c r="C44" s="76"/>
      <c r="D44" s="77"/>
      <c r="E44" s="77"/>
      <c r="F44" s="77"/>
      <c r="G44" s="77"/>
      <c r="H44" s="77"/>
      <c r="I44" s="78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30"/>
      <c r="W44" s="43"/>
      <c r="X44" s="43"/>
      <c r="Y44" s="44"/>
      <c r="AA44" s="12"/>
      <c r="AB44" s="13"/>
    </row>
    <row r="45" spans="2:29" ht="12.7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26"/>
      <c r="AA45" s="5"/>
      <c r="AB45" s="6"/>
      <c r="AC45"/>
    </row>
    <row r="46" spans="3:24" ht="12.75"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5"/>
      <c r="R47" s="45"/>
      <c r="S47" s="45"/>
      <c r="T47" s="45"/>
      <c r="U47" s="45"/>
      <c r="V47" s="45"/>
      <c r="W47" s="45"/>
      <c r="X47" s="25"/>
    </row>
    <row r="48" spans="2:23" ht="12.75">
      <c r="B48" s="1"/>
      <c r="C48" s="51" t="s">
        <v>46</v>
      </c>
      <c r="D48" s="51"/>
      <c r="E48" s="51"/>
      <c r="F48" s="51"/>
      <c r="G48" s="51"/>
      <c r="H48" s="27"/>
      <c r="I48" s="27"/>
      <c r="J48" s="27"/>
      <c r="K48" s="27"/>
      <c r="L48" s="51" t="s">
        <v>48</v>
      </c>
      <c r="M48" s="51"/>
      <c r="N48" s="27"/>
      <c r="O48" s="27"/>
      <c r="P48" s="27"/>
      <c r="Q48" s="27"/>
      <c r="R48" s="27"/>
      <c r="S48" s="27"/>
      <c r="T48" s="27"/>
      <c r="U48" s="52"/>
      <c r="V48" s="52"/>
      <c r="W48" s="1"/>
    </row>
    <row r="49" spans="2:23" ht="12.75">
      <c r="B49" s="1"/>
      <c r="C49" s="53" t="s">
        <v>36</v>
      </c>
      <c r="D49" s="53"/>
      <c r="E49" s="53"/>
      <c r="F49" s="53"/>
      <c r="G49" s="53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0" spans="2:23" ht="18" customHeight="1">
      <c r="B50" s="1"/>
      <c r="C50" s="51" t="s">
        <v>47</v>
      </c>
      <c r="D50" s="51"/>
      <c r="E50" s="51"/>
      <c r="F50" s="27"/>
      <c r="G50" s="27"/>
      <c r="H50" s="27"/>
      <c r="I50" s="27"/>
      <c r="J50" s="27"/>
      <c r="K50" s="27"/>
      <c r="L50" s="51" t="s">
        <v>49</v>
      </c>
      <c r="M50" s="51"/>
      <c r="N50" s="27"/>
      <c r="O50" s="27"/>
      <c r="P50" s="27"/>
      <c r="Q50" s="27"/>
      <c r="R50" s="27"/>
      <c r="S50" s="27"/>
      <c r="T50" s="27"/>
      <c r="U50" s="52"/>
      <c r="V50" s="52"/>
      <c r="W50" s="1"/>
    </row>
    <row r="51" spans="2:23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O51" s="1"/>
      <c r="P51" s="1"/>
      <c r="Q51" s="47" t="s">
        <v>1</v>
      </c>
      <c r="R51" s="1"/>
      <c r="S51" s="1"/>
      <c r="U51" s="47" t="s">
        <v>2</v>
      </c>
      <c r="V51" s="2"/>
      <c r="W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44">
    <mergeCell ref="C44:I44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U9:U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C50:E50"/>
    <mergeCell ref="L50:M50"/>
    <mergeCell ref="U50:V50"/>
    <mergeCell ref="B1:E1"/>
    <mergeCell ref="B2:E2"/>
    <mergeCell ref="B3:E3"/>
    <mergeCell ref="B5:G5"/>
    <mergeCell ref="R10:R12"/>
    <mergeCell ref="S10:S12"/>
    <mergeCell ref="K10:K12"/>
    <mergeCell ref="C46:X46"/>
    <mergeCell ref="B45:X45"/>
    <mergeCell ref="C48:G48"/>
    <mergeCell ref="L48:M48"/>
    <mergeCell ref="U48:V48"/>
    <mergeCell ref="C49:G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2016-10-26T12:43:55Z</cp:lastPrinted>
  <dcterms:created xsi:type="dcterms:W3CDTF">2010-01-29T08:37:16Z</dcterms:created>
  <dcterms:modified xsi:type="dcterms:W3CDTF">2016-11-16T12:18:24Z</dcterms:modified>
  <cp:category/>
  <cp:version/>
  <cp:contentType/>
  <cp:contentStatus/>
</cp:coreProperties>
</file>