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calcPr calcId="145621"/>
</workbook>
</file>

<file path=xl/calcChain.xml><?xml version="1.0" encoding="utf-8"?>
<calcChain xmlns="http://schemas.openxmlformats.org/spreadsheetml/2006/main">
  <c r="N7" i="1" l="1"/>
  <c r="J7" i="1"/>
  <c r="U5" i="1"/>
  <c r="R4" i="1"/>
</calcChain>
</file>

<file path=xl/sharedStrings.xml><?xml version="1.0" encoding="utf-8"?>
<sst xmlns="http://schemas.openxmlformats.org/spreadsheetml/2006/main" count="48" uniqueCount="42">
  <si>
    <t>"ЗАТВЕРДЖУЮ"</t>
  </si>
  <si>
    <t>Вимірювальна хіміко- аналітична лабораторія</t>
  </si>
  <si>
    <t>Начальник Бердичівського ЛВУ МГ</t>
  </si>
  <si>
    <t xml:space="preserve"> Свідоцтво про атестацію № 033/14</t>
  </si>
  <si>
    <t>В.В.Лохман</t>
  </si>
  <si>
    <t>дійсне  до 12 березня 2019 р.</t>
  </si>
  <si>
    <r>
      <rPr>
        <b/>
        <i/>
        <sz val="14"/>
        <color theme="1"/>
        <rFont val="Times New Roman"/>
        <family val="1"/>
        <charset val="204"/>
      </rPr>
      <t xml:space="preserve">ПАСПОРТ </t>
    </r>
    <r>
      <rPr>
        <i/>
        <sz val="14"/>
        <color theme="1"/>
        <rFont val="Times New Roman"/>
        <family val="1"/>
        <charset val="204"/>
      </rPr>
      <t xml:space="preserve">ФІЗИКО-ХІМІЧНИХ ПОКАЗНИКІВ ЯКОСТІ ПРИРОДНОГО ГАЗУ </t>
    </r>
    <r>
      <rPr>
        <b/>
        <i/>
        <sz val="14"/>
        <color theme="1"/>
        <rFont val="Times New Roman"/>
        <family val="1"/>
        <charset val="204"/>
      </rPr>
      <t>№</t>
    </r>
    <r>
      <rPr>
        <i/>
        <sz val="14"/>
        <color theme="1"/>
        <rFont val="Times New Roman"/>
        <family val="1"/>
        <charset val="204"/>
      </rPr>
      <t xml:space="preserve"> </t>
    </r>
  </si>
  <si>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 xml:space="preserve">ПАТ "ВІННИЦЯГАЗ"                                                                                                                                                                 </t>
    </r>
    <r>
      <rPr>
        <sz val="8"/>
        <color theme="1"/>
        <rFont val="Times New Roman"/>
        <family val="1"/>
        <charset val="204"/>
      </rPr>
      <t xml:space="preserve"> (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</si>
  <si>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</si>
  <si>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</si>
  <si>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</si>
  <si>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</si>
  <si>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</si>
  <si>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</si>
  <si>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</si>
  <si>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</si>
  <si>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</si>
  <si>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Теплота згорання Q</t>
    </r>
    <r>
      <rPr>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</si>
  <si>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</si>
  <si>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</si>
  <si>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</si>
  <si>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</si>
  <si>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</si>
  <si>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</si>
  <si>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</si>
  <si>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</si>
  <si>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</si>
  <si>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</si>
  <si>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</si>
  <si>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</si>
  <si>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</si>
  <si>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</si>
  <si>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</si>
  <si>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</si>
  <si>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</si>
  <si>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</si>
  <si>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</si>
  <si>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</si>
  <si>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</si>
  <si>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</si>
  <si>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</si>
  <si>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Завідувач ВХАЛ    ______________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</si>
</sst>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5"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i/>
      <sz val="14"/>
      <color theme="1"/>
      <name val="Times New Roman"/>
      <family val="1"/>
      <charset val="204"/>
    </font>
    <font>
      <b/>
      <i/>
      <sz val="14"/>
      <color theme="1"/>
      <name val="Times New Roman"/>
      <family val="1"/>
      <charset val="204"/>
    </font>
    <font>
      <sz val="8"/>
      <color theme="1"/>
      <name val="Times New Roman"/>
      <family val="1"/>
      <charset val="204"/>
    </font>
    <font>
      <sz val="12"/>
      <color rgb="FFFF0000"/>
      <name val="Times New Roman"/>
      <family val="1"/>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4"/>
      <color theme="1"/>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17">
    <border>
      <left/>
      <right/>
      <top/>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int="-0.499984740745262"/>
      </top>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0" tint="-0.499984740745262"/>
      </right>
      <top/>
      <bottom style="thin">
        <color theme="1"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1" tint="0.499984740745262"/>
      </top>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s>
  <cellStyleXfs count="11">
    <xf numFmtId="0" fontId="0" fillId="0" borderId="0"/>
    <xf numFmtId="0" fontId="1" fillId="0" borderId="0"/>
    <xf numFmtId="0" fontId="20" fillId="0" borderId="0"/>
    <xf numFmtId="0" fontId="21" fillId="0" borderId="0"/>
    <xf numFmtId="0" fontId="21" fillId="0" borderId="0"/>
    <xf numFmtId="0" fontId="22" fillId="0" borderId="0"/>
    <xf numFmtId="0" fontId="23" fillId="0" borderId="0"/>
    <xf numFmtId="0" fontId="1" fillId="0" borderId="0"/>
    <xf numFmtId="0" fontId="24" fillId="0" borderId="0"/>
    <xf numFmtId="0" fontId="20" fillId="0" borderId="0"/>
    <xf numFmtId="0" fontId="20" fillId="0" borderId="0"/>
  </cellStyleXfs>
  <cellXfs count="76">
    <xf numFmtId="0" fontId="0" fillId="0" borderId="0" xfId="0"/>
    <xf numFmtId="0" fontId="1" fillId="0" borderId="0" xfId="1"/>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right"/>
    </xf>
    <xf numFmtId="0" fontId="4" fillId="0" borderId="1" xfId="1" applyFont="1" applyBorder="1"/>
    <xf numFmtId="0" fontId="4" fillId="0" borderId="0" xfId="1" applyFont="1" applyAlignment="1">
      <alignment horizontal="center"/>
    </xf>
    <xf numFmtId="164" fontId="5" fillId="0" borderId="0" xfId="1" applyNumberFormat="1" applyFont="1" applyAlignment="1">
      <alignment horizontal="center"/>
    </xf>
    <xf numFmtId="0" fontId="4" fillId="0" borderId="0" xfId="1" applyFont="1"/>
    <xf numFmtId="0" fontId="6" fillId="0" borderId="0" xfId="1" applyFont="1" applyBorder="1" applyAlignment="1">
      <alignment horizontal="right" vertical="center"/>
    </xf>
    <xf numFmtId="0" fontId="7" fillId="0" borderId="0" xfId="1" applyFont="1" applyBorder="1" applyAlignment="1">
      <alignment horizontal="left" vertical="center"/>
    </xf>
    <xf numFmtId="0" fontId="7" fillId="0" borderId="0" xfId="1" applyFont="1" applyBorder="1" applyAlignment="1">
      <alignment vertical="center"/>
    </xf>
    <xf numFmtId="0" fontId="1" fillId="0" borderId="0" xfId="1" applyBorder="1"/>
    <xf numFmtId="0" fontId="8" fillId="0" borderId="0" xfId="1" applyFont="1" applyBorder="1" applyAlignment="1">
      <alignment horizontal="center"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11" fillId="0" borderId="0" xfId="1" applyFont="1" applyBorder="1" applyAlignment="1">
      <alignment horizontal="center"/>
    </xf>
    <xf numFmtId="164" fontId="12" fillId="0" borderId="1" xfId="1" applyNumberFormat="1" applyFont="1" applyBorder="1" applyAlignment="1">
      <alignment horizontal="center"/>
    </xf>
    <xf numFmtId="0" fontId="12"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3" fillId="0" borderId="2" xfId="1" applyFont="1" applyBorder="1" applyAlignment="1">
      <alignment horizontal="center" vertical="center" textRotation="90" wrapText="1"/>
    </xf>
    <xf numFmtId="0" fontId="13" fillId="0" borderId="2" xfId="1" applyFont="1" applyBorder="1" applyAlignment="1">
      <alignment horizontal="center" vertical="center" wrapText="1"/>
    </xf>
    <xf numFmtId="0" fontId="14" fillId="0" borderId="2" xfId="1" applyFont="1" applyBorder="1" applyAlignment="1">
      <alignment horizontal="center" vertical="center" textRotation="90" wrapText="1"/>
    </xf>
    <xf numFmtId="0" fontId="14" fillId="0" borderId="3" xfId="1" applyFont="1" applyBorder="1" applyAlignment="1">
      <alignment horizontal="center" vertical="center" textRotation="90" wrapText="1"/>
    </xf>
    <xf numFmtId="0" fontId="13" fillId="0" borderId="4" xfId="1" applyFont="1" applyBorder="1" applyAlignment="1">
      <alignment horizontal="center" vertical="center" textRotation="90" wrapText="1"/>
    </xf>
    <xf numFmtId="0" fontId="13" fillId="0" borderId="5" xfId="1" applyFont="1" applyBorder="1" applyAlignment="1">
      <alignment horizontal="center" vertical="center" textRotation="90" wrapText="1"/>
    </xf>
    <xf numFmtId="0" fontId="13" fillId="0" borderId="6" xfId="1" applyFont="1" applyBorder="1" applyAlignment="1">
      <alignment horizontal="center" vertical="center" textRotation="90" wrapText="1"/>
    </xf>
    <xf numFmtId="0" fontId="13" fillId="0" borderId="2" xfId="1" applyFont="1" applyBorder="1" applyAlignment="1">
      <alignment horizontal="center" vertical="center" textRotation="90" wrapText="1"/>
    </xf>
    <xf numFmtId="0" fontId="14" fillId="0" borderId="7" xfId="1" applyFont="1" applyBorder="1" applyAlignment="1">
      <alignment horizontal="center" vertical="center" textRotation="90" wrapText="1"/>
    </xf>
    <xf numFmtId="0" fontId="13" fillId="0" borderId="7" xfId="1" applyFont="1" applyBorder="1" applyAlignment="1">
      <alignment horizontal="center" vertical="center" textRotation="90" wrapText="1"/>
    </xf>
    <xf numFmtId="0" fontId="13" fillId="0" borderId="8" xfId="1" applyFont="1" applyBorder="1" applyAlignment="1">
      <alignment horizontal="center" vertical="center" textRotation="90" wrapText="1"/>
    </xf>
    <xf numFmtId="0" fontId="13" fillId="0" borderId="9" xfId="1" applyFont="1" applyBorder="1" applyAlignment="1">
      <alignment horizontal="center" vertical="center" textRotation="90" wrapText="1"/>
    </xf>
    <xf numFmtId="165" fontId="8" fillId="0" borderId="7" xfId="1" applyNumberFormat="1" applyFont="1" applyBorder="1" applyAlignment="1">
      <alignment horizontal="center" vertical="center" wrapText="1"/>
    </xf>
    <xf numFmtId="17" fontId="8" fillId="0" borderId="2" xfId="1" applyNumberFormat="1" applyFont="1" applyBorder="1" applyAlignment="1">
      <alignment horizontal="center" vertical="center" wrapText="1"/>
    </xf>
    <xf numFmtId="166" fontId="8" fillId="0" borderId="2" xfId="1" applyNumberFormat="1" applyFont="1" applyBorder="1" applyAlignment="1">
      <alignment horizontal="center" vertical="center" wrapText="1"/>
    </xf>
    <xf numFmtId="167" fontId="8" fillId="0" borderId="7" xfId="1" applyNumberFormat="1" applyFont="1" applyBorder="1" applyAlignment="1">
      <alignment horizontal="center" vertical="center" wrapText="1"/>
    </xf>
    <xf numFmtId="166" fontId="8" fillId="0" borderId="7" xfId="1" applyNumberFormat="1" applyFont="1" applyBorder="1" applyAlignment="1">
      <alignment horizontal="center" vertical="center" wrapText="1"/>
    </xf>
    <xf numFmtId="1" fontId="8" fillId="0" borderId="7" xfId="1" applyNumberFormat="1" applyFont="1" applyBorder="1" applyAlignment="1">
      <alignment horizontal="center" vertical="center" wrapText="1"/>
    </xf>
    <xf numFmtId="0" fontId="8" fillId="0" borderId="10" xfId="1" applyFont="1" applyBorder="1" applyAlignment="1">
      <alignment horizontal="center" vertical="center" wrapText="1"/>
    </xf>
    <xf numFmtId="0" fontId="8" fillId="0" borderId="9" xfId="1" applyFont="1" applyBorder="1" applyAlignment="1">
      <alignment horizontal="center" vertical="center" wrapText="1"/>
    </xf>
    <xf numFmtId="0" fontId="1" fillId="0" borderId="11" xfId="1" applyBorder="1" applyAlignment="1">
      <alignment horizontal="center"/>
    </xf>
    <xf numFmtId="0" fontId="1" fillId="0" borderId="6" xfId="1" applyBorder="1" applyAlignment="1">
      <alignment horizontal="center"/>
    </xf>
    <xf numFmtId="0" fontId="1" fillId="0" borderId="12" xfId="1" applyBorder="1" applyAlignment="1">
      <alignment horizontal="center"/>
    </xf>
    <xf numFmtId="165" fontId="8" fillId="0" borderId="3" xfId="1" applyNumberFormat="1" applyFont="1" applyBorder="1" applyAlignment="1">
      <alignment horizontal="center" vertical="center" wrapText="1"/>
    </xf>
    <xf numFmtId="17" fontId="18" fillId="0" borderId="2" xfId="1" applyNumberFormat="1" applyFont="1" applyBorder="1" applyAlignment="1">
      <alignment horizontal="center" vertical="center" wrapText="1"/>
    </xf>
    <xf numFmtId="166" fontId="18" fillId="0" borderId="2" xfId="1" applyNumberFormat="1" applyFont="1" applyBorder="1" applyAlignment="1">
      <alignment horizontal="center" vertical="center" wrapText="1"/>
    </xf>
    <xf numFmtId="167" fontId="8" fillId="0" borderId="3" xfId="1" applyNumberFormat="1" applyFont="1" applyBorder="1" applyAlignment="1">
      <alignment horizontal="center" vertical="center" wrapText="1"/>
    </xf>
    <xf numFmtId="166" fontId="8" fillId="0" borderId="3" xfId="1" applyNumberFormat="1" applyFont="1" applyBorder="1" applyAlignment="1">
      <alignment horizontal="center" vertical="center" wrapText="1"/>
    </xf>
    <xf numFmtId="1" fontId="8" fillId="0" borderId="3" xfId="1" applyNumberFormat="1" applyFont="1" applyBorder="1" applyAlignment="1">
      <alignment horizontal="center" vertical="center" wrapText="1"/>
    </xf>
    <xf numFmtId="0" fontId="8" fillId="0" borderId="13" xfId="1" applyFont="1" applyBorder="1" applyAlignment="1">
      <alignment horizontal="center" vertical="center" wrapText="1"/>
    </xf>
    <xf numFmtId="0" fontId="8" fillId="0" borderId="6" xfId="1" applyFont="1" applyBorder="1" applyAlignment="1">
      <alignment horizontal="center" vertical="center" wrapText="1"/>
    </xf>
    <xf numFmtId="0" fontId="1" fillId="0" borderId="6" xfId="1" applyBorder="1" applyAlignment="1">
      <alignment horizontal="center"/>
    </xf>
    <xf numFmtId="165" fontId="8" fillId="0" borderId="7" xfId="1" applyNumberFormat="1" applyFont="1" applyBorder="1" applyAlignment="1">
      <alignment horizontal="center" vertical="center" wrapText="1"/>
    </xf>
    <xf numFmtId="167" fontId="8" fillId="0" borderId="7" xfId="1" applyNumberFormat="1" applyFont="1" applyBorder="1" applyAlignment="1">
      <alignment horizontal="center" vertical="center" wrapText="1"/>
    </xf>
    <xf numFmtId="166" fontId="8" fillId="0" borderId="7" xfId="1" applyNumberFormat="1" applyFont="1" applyBorder="1" applyAlignment="1">
      <alignment horizontal="center" vertical="center" wrapText="1"/>
    </xf>
    <xf numFmtId="1" fontId="8" fillId="0" borderId="7" xfId="1" applyNumberFormat="1" applyFont="1" applyBorder="1" applyAlignment="1">
      <alignment horizontal="center" vertical="center" wrapText="1"/>
    </xf>
    <xf numFmtId="0" fontId="8" fillId="0" borderId="10" xfId="1" applyFont="1" applyBorder="1" applyAlignment="1">
      <alignment horizontal="center" vertical="center" wrapText="1"/>
    </xf>
    <xf numFmtId="0" fontId="8" fillId="0" borderId="9" xfId="1" applyFont="1" applyBorder="1" applyAlignment="1">
      <alignment horizontal="center" vertical="center" wrapText="1"/>
    </xf>
    <xf numFmtId="0" fontId="1" fillId="0" borderId="9" xfId="1" applyBorder="1" applyAlignment="1">
      <alignment horizontal="center"/>
    </xf>
    <xf numFmtId="0" fontId="1" fillId="0" borderId="14" xfId="1" applyBorder="1" applyAlignment="1">
      <alignment horizontal="center"/>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5" xfId="1" applyFont="1" applyBorder="1" applyAlignment="1">
      <alignment horizontal="center" vertical="center" wrapText="1"/>
    </xf>
    <xf numFmtId="0" fontId="1" fillId="0" borderId="16" xfId="1" applyBorder="1"/>
    <xf numFmtId="0" fontId="8" fillId="0" borderId="6" xfId="1" applyFont="1" applyBorder="1" applyAlignment="1">
      <alignment horizontal="center" vertical="center" wrapText="1"/>
    </xf>
    <xf numFmtId="0" fontId="8" fillId="0" borderId="12" xfId="1" applyFont="1" applyBorder="1" applyAlignment="1">
      <alignment horizontal="center" vertical="center" wrapText="1"/>
    </xf>
    <xf numFmtId="165" fontId="8" fillId="0" borderId="0" xfId="1" applyNumberFormat="1" applyFont="1" applyBorder="1" applyAlignment="1">
      <alignment horizontal="center" vertical="center" wrapText="1"/>
    </xf>
    <xf numFmtId="17" fontId="8" fillId="0" borderId="0" xfId="1" applyNumberFormat="1" applyFont="1" applyBorder="1" applyAlignment="1">
      <alignment horizontal="center" vertical="center" wrapText="1"/>
    </xf>
    <xf numFmtId="166" fontId="8" fillId="0" borderId="0" xfId="1" applyNumberFormat="1" applyFont="1" applyBorder="1" applyAlignment="1">
      <alignment horizontal="center" vertical="center" wrapText="1"/>
    </xf>
    <xf numFmtId="167" fontId="8" fillId="0" borderId="0" xfId="1" applyNumberFormat="1" applyFont="1" applyBorder="1" applyAlignment="1">
      <alignment horizontal="center" vertical="center" wrapText="1"/>
    </xf>
    <xf numFmtId="1" fontId="8" fillId="0" borderId="0" xfId="1" applyNumberFormat="1" applyFont="1" applyBorder="1" applyAlignment="1">
      <alignment horizontal="center" vertical="center" wrapText="1"/>
    </xf>
    <xf numFmtId="0" fontId="8" fillId="0" borderId="0" xfId="1" applyFont="1" applyBorder="1" applyAlignment="1">
      <alignment horizontal="center" vertical="center" wrapText="1"/>
    </xf>
    <xf numFmtId="165" fontId="19" fillId="0" borderId="0" xfId="1" applyNumberFormat="1" applyFont="1" applyBorder="1" applyAlignment="1">
      <alignment horizontal="center" vertical="center" wrapText="1"/>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09%20&#1042;&#1045;&#1056;&#1045;&#1057;&#1045;&#1053;&#1068;/09%20&#1042;&#1077;&#1088;&#1077;&#1089;&#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МГПР"/>
      <sheetName val="КС"/>
      <sheetName val="1"/>
      <sheetName val="Додаток1a"/>
      <sheetName val="Додаток1"/>
      <sheetName val="T.t.ros"/>
      <sheetName val="cp.mec"/>
      <sheetName val="АКТвитрат(2)"/>
      <sheetName val="01-1"/>
      <sheetName val="05-2"/>
      <sheetName val="09-7"/>
      <sheetName val="21-1"/>
      <sheetName val="паспорт(15)"/>
      <sheetName val="паливний газ(3)"/>
      <sheetName val="звіт(2)"/>
      <sheetName val="КТГ"/>
      <sheetName val="ОЛИВА(2)"/>
      <sheetName val="СПИРТ(2)"/>
      <sheetName val="ТО-2"/>
      <sheetName val="ТО-3"/>
      <sheetName val="Ремонт"/>
      <sheetName val="НОВА"/>
      <sheetName val="план робіт"/>
    </sheetNames>
    <sheetDataSet>
      <sheetData sheetId="0"/>
      <sheetData sheetId="1"/>
      <sheetData sheetId="2"/>
      <sheetData sheetId="3"/>
      <sheetData sheetId="4"/>
      <sheetData sheetId="5"/>
      <sheetData sheetId="6">
        <row r="1">
          <cell r="D1">
            <v>9</v>
          </cell>
          <cell r="F1">
            <v>42277</v>
          </cell>
          <cell r="J1">
            <v>42248</v>
          </cell>
          <cell r="L1">
            <v>42277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38"/>
  <sheetViews>
    <sheetView tabSelected="1" view="pageBreakPreview" topLeftCell="A4" zoomScale="110" zoomScaleNormal="100" zoomScaleSheetLayoutView="110" workbookViewId="0">
      <selection activeCell="A9" sqref="A9:A10"/>
    </sheetView>
  </sheetViews>
  <sheetFormatPr defaultRowHeight="15" x14ac:dyDescent="0.25"/>
  <cols>
    <col min="1" max="1" width="7.7109375" style="1" customWidth="1"/>
    <col min="2" max="3" width="6" style="1" customWidth="1"/>
    <col min="4" max="14" width="5.85546875" style="1" customWidth="1"/>
    <col min="15" max="16" width="6" style="1" customWidth="1"/>
    <col min="17" max="18" width="5.85546875" style="1" customWidth="1"/>
    <col min="19" max="24" width="6" style="1" customWidth="1"/>
    <col min="25" max="16384" width="9.140625" style="1"/>
  </cols>
  <sheetData>
    <row r="1" spans="1:25" ht="12.95" customHeight="1" x14ac:dyDescent="0.25">
      <c r="R1" s="2" t="s">
        <v>0</v>
      </c>
      <c r="S1" s="2"/>
      <c r="T1" s="2"/>
      <c r="U1" s="2"/>
      <c r="V1" s="2"/>
      <c r="W1" s="2"/>
    </row>
    <row r="2" spans="1:25" ht="12.95" customHeight="1" x14ac:dyDescent="0.25">
      <c r="A2" s="3" t="s">
        <v>1</v>
      </c>
      <c r="B2" s="3"/>
      <c r="C2" s="3"/>
      <c r="D2" s="3"/>
      <c r="E2" s="3"/>
      <c r="F2" s="3"/>
      <c r="G2" s="3"/>
      <c r="H2" s="3"/>
      <c r="Q2" s="4" t="s">
        <v>2</v>
      </c>
      <c r="R2" s="4"/>
      <c r="S2" s="4"/>
      <c r="T2" s="4"/>
      <c r="U2" s="4"/>
      <c r="V2" s="4"/>
      <c r="W2" s="4"/>
    </row>
    <row r="3" spans="1:25" ht="12.95" customHeight="1" x14ac:dyDescent="0.25">
      <c r="A3" s="3" t="s">
        <v>3</v>
      </c>
      <c r="B3" s="3"/>
      <c r="C3" s="3"/>
      <c r="D3" s="3"/>
      <c r="E3" s="3"/>
      <c r="F3" s="3"/>
      <c r="G3" s="3"/>
      <c r="R3" s="5"/>
      <c r="S3" s="5"/>
      <c r="T3" s="5"/>
      <c r="U3" s="6" t="s">
        <v>4</v>
      </c>
      <c r="V3" s="6"/>
      <c r="W3" s="6"/>
    </row>
    <row r="4" spans="1:25" ht="12.95" customHeight="1" x14ac:dyDescent="0.25">
      <c r="A4" s="3" t="s">
        <v>5</v>
      </c>
      <c r="B4" s="3"/>
      <c r="C4" s="3"/>
      <c r="D4" s="3"/>
      <c r="E4" s="3"/>
      <c r="F4" s="3"/>
      <c r="G4" s="3"/>
      <c r="R4" s="7">
        <f>[1]Додаток1!F1</f>
        <v>42277</v>
      </c>
      <c r="S4" s="7"/>
      <c r="T4" s="7"/>
      <c r="U4" s="7"/>
      <c r="V4" s="7"/>
      <c r="W4" s="8"/>
    </row>
    <row r="5" spans="1:25" ht="15.75" customHeight="1" x14ac:dyDescent="0.25">
      <c r="A5" s="9" t="s">
        <v>6</v>
      </c>
      <c r="B5" s="9"/>
      <c r="C5" s="9"/>
      <c r="D5" s="9"/>
      <c r="E5" s="9"/>
      <c r="F5" s="9"/>
      <c r="G5" s="9"/>
      <c r="H5" s="9"/>
      <c r="I5" s="9"/>
      <c r="J5" s="9"/>
      <c r="K5" s="9"/>
      <c r="L5" s="9"/>
      <c r="M5" s="9"/>
      <c r="N5" s="9"/>
      <c r="O5" s="9"/>
      <c r="P5" s="9"/>
      <c r="Q5" s="9"/>
      <c r="R5" s="9"/>
      <c r="S5" s="9"/>
      <c r="T5" s="9"/>
      <c r="U5" s="10">
        <f>[1]Додаток1!D1</f>
        <v>9</v>
      </c>
      <c r="V5" s="11"/>
      <c r="W5" s="11"/>
      <c r="X5" s="12"/>
      <c r="Y5" s="12"/>
    </row>
    <row r="6" spans="1:25" ht="53.25" customHeight="1" x14ac:dyDescent="0.25">
      <c r="A6" s="13" t="s">
        <v>7</v>
      </c>
      <c r="B6" s="13"/>
      <c r="C6" s="13"/>
      <c r="D6" s="13"/>
      <c r="E6" s="13"/>
      <c r="F6" s="13"/>
      <c r="G6" s="13"/>
      <c r="H6" s="13"/>
      <c r="I6" s="13"/>
      <c r="J6" s="13"/>
      <c r="K6" s="13"/>
      <c r="L6" s="13"/>
      <c r="M6" s="13"/>
      <c r="N6" s="13"/>
      <c r="O6" s="13"/>
      <c r="P6" s="13"/>
      <c r="Q6" s="13"/>
      <c r="R6" s="13"/>
      <c r="S6" s="13"/>
      <c r="T6" s="13"/>
      <c r="U6" s="13"/>
      <c r="V6" s="13"/>
      <c r="W6" s="13"/>
      <c r="X6" s="13"/>
      <c r="Y6" s="12"/>
    </row>
    <row r="7" spans="1:25" ht="14.25" customHeight="1" x14ac:dyDescent="0.25">
      <c r="A7" s="14"/>
      <c r="B7" s="14"/>
      <c r="C7" s="14"/>
      <c r="D7" s="14"/>
      <c r="E7" s="14"/>
      <c r="F7" s="15"/>
      <c r="H7" s="16" t="s">
        <v>8</v>
      </c>
      <c r="I7" s="16"/>
      <c r="J7" s="17">
        <f>[1]Додаток1!J1</f>
        <v>42248</v>
      </c>
      <c r="K7" s="17"/>
      <c r="L7" s="17"/>
      <c r="M7" s="18" t="s">
        <v>9</v>
      </c>
      <c r="N7" s="17">
        <f>[1]Додаток1!L1</f>
        <v>42277</v>
      </c>
      <c r="O7" s="17"/>
      <c r="P7" s="17"/>
      <c r="Q7" s="19"/>
      <c r="T7" s="20"/>
      <c r="U7" s="20"/>
      <c r="V7" s="20"/>
      <c r="W7" s="20"/>
      <c r="X7" s="12"/>
      <c r="Y7" s="12"/>
    </row>
    <row r="8" spans="1:25" ht="6" customHeight="1" x14ac:dyDescent="0.25">
      <c r="A8" s="12"/>
      <c r="B8" s="12"/>
      <c r="C8" s="12"/>
      <c r="D8" s="12"/>
      <c r="E8" s="12"/>
      <c r="F8" s="12"/>
      <c r="G8" s="12"/>
      <c r="H8" s="12"/>
      <c r="I8" s="12"/>
      <c r="J8" s="12"/>
      <c r="K8" s="12"/>
      <c r="L8" s="12"/>
      <c r="M8" s="12"/>
      <c r="N8" s="12"/>
      <c r="O8" s="12"/>
      <c r="P8" s="12"/>
      <c r="X8" s="12"/>
      <c r="Y8" s="12"/>
    </row>
    <row r="9" spans="1:25" ht="26.25" customHeight="1" x14ac:dyDescent="0.25">
      <c r="A9" s="21" t="s">
        <v>10</v>
      </c>
      <c r="B9" s="21" t="s">
        <v>11</v>
      </c>
      <c r="C9" s="22" t="s">
        <v>12</v>
      </c>
      <c r="D9" s="22"/>
      <c r="E9" s="22"/>
      <c r="F9" s="22"/>
      <c r="G9" s="22"/>
      <c r="H9" s="22"/>
      <c r="I9" s="22"/>
      <c r="J9" s="22"/>
      <c r="K9" s="22"/>
      <c r="L9" s="22"/>
      <c r="M9" s="22"/>
      <c r="N9" s="22"/>
      <c r="O9" s="22" t="s">
        <v>13</v>
      </c>
      <c r="P9" s="22"/>
      <c r="Q9" s="23" t="s">
        <v>14</v>
      </c>
      <c r="R9" s="23" t="s">
        <v>15</v>
      </c>
      <c r="S9" s="24" t="s">
        <v>16</v>
      </c>
      <c r="T9" s="24" t="s">
        <v>17</v>
      </c>
      <c r="U9" s="21" t="s">
        <v>18</v>
      </c>
      <c r="V9" s="25" t="s">
        <v>19</v>
      </c>
      <c r="W9" s="26" t="s">
        <v>20</v>
      </c>
      <c r="X9" s="27" t="s">
        <v>21</v>
      </c>
    </row>
    <row r="10" spans="1:25" ht="48.75" customHeight="1" x14ac:dyDescent="0.25">
      <c r="A10" s="21"/>
      <c r="B10" s="21"/>
      <c r="C10" s="28" t="s">
        <v>22</v>
      </c>
      <c r="D10" s="28" t="s">
        <v>23</v>
      </c>
      <c r="E10" s="28" t="s">
        <v>24</v>
      </c>
      <c r="F10" s="28" t="s">
        <v>25</v>
      </c>
      <c r="G10" s="28" t="s">
        <v>26</v>
      </c>
      <c r="H10" s="28" t="s">
        <v>27</v>
      </c>
      <c r="I10" s="28" t="s">
        <v>28</v>
      </c>
      <c r="J10" s="28" t="s">
        <v>29</v>
      </c>
      <c r="K10" s="28" t="s">
        <v>30</v>
      </c>
      <c r="L10" s="28" t="s">
        <v>31</v>
      </c>
      <c r="M10" s="28" t="s">
        <v>32</v>
      </c>
      <c r="N10" s="28" t="s">
        <v>33</v>
      </c>
      <c r="O10" s="28" t="s">
        <v>34</v>
      </c>
      <c r="P10" s="28" t="s">
        <v>35</v>
      </c>
      <c r="Q10" s="23"/>
      <c r="R10" s="23"/>
      <c r="S10" s="29"/>
      <c r="T10" s="29"/>
      <c r="U10" s="21"/>
      <c r="V10" s="30"/>
      <c r="W10" s="31"/>
      <c r="X10" s="32"/>
    </row>
    <row r="11" spans="1:25" ht="11.25" customHeight="1" x14ac:dyDescent="0.25">
      <c r="A11" s="33">
        <v>42248</v>
      </c>
      <c r="B11" s="34"/>
      <c r="C11" s="35"/>
      <c r="D11" s="35"/>
      <c r="E11" s="35"/>
      <c r="F11" s="35"/>
      <c r="G11" s="35"/>
      <c r="H11" s="35"/>
      <c r="I11" s="35"/>
      <c r="J11" s="35"/>
      <c r="K11" s="35"/>
      <c r="L11" s="35"/>
      <c r="M11" s="35"/>
      <c r="N11" s="35"/>
      <c r="O11" s="36">
        <v>-4.7</v>
      </c>
      <c r="P11" s="36">
        <v>-4.2</v>
      </c>
      <c r="Q11" s="37"/>
      <c r="R11" s="37"/>
      <c r="S11" s="38"/>
      <c r="T11" s="38"/>
      <c r="U11" s="38"/>
      <c r="V11" s="39"/>
      <c r="W11" s="40"/>
      <c r="X11" s="41"/>
    </row>
    <row r="12" spans="1:25" ht="11.25" customHeight="1" x14ac:dyDescent="0.25">
      <c r="A12" s="33">
        <v>42249</v>
      </c>
      <c r="B12" s="34"/>
      <c r="C12" s="35"/>
      <c r="D12" s="35"/>
      <c r="E12" s="35"/>
      <c r="F12" s="35"/>
      <c r="G12" s="35"/>
      <c r="H12" s="35"/>
      <c r="I12" s="35"/>
      <c r="J12" s="35"/>
      <c r="K12" s="35"/>
      <c r="L12" s="35"/>
      <c r="M12" s="35"/>
      <c r="N12" s="35"/>
      <c r="O12" s="36">
        <v>-4.7</v>
      </c>
      <c r="P12" s="36">
        <v>-4.5</v>
      </c>
      <c r="Q12" s="37"/>
      <c r="R12" s="37"/>
      <c r="S12" s="38"/>
      <c r="T12" s="38"/>
      <c r="U12" s="38"/>
      <c r="V12" s="39"/>
      <c r="W12" s="40"/>
      <c r="X12" s="42"/>
    </row>
    <row r="13" spans="1:25" ht="11.25" customHeight="1" x14ac:dyDescent="0.25">
      <c r="A13" s="33">
        <v>42250</v>
      </c>
      <c r="B13" s="34"/>
      <c r="C13" s="35"/>
      <c r="D13" s="35"/>
      <c r="E13" s="35"/>
      <c r="F13" s="35"/>
      <c r="G13" s="35"/>
      <c r="H13" s="35"/>
      <c r="I13" s="35"/>
      <c r="J13" s="35"/>
      <c r="K13" s="35"/>
      <c r="L13" s="35"/>
      <c r="M13" s="35"/>
      <c r="N13" s="35"/>
      <c r="O13" s="36">
        <v>-4.7</v>
      </c>
      <c r="P13" s="36">
        <v>-4.9000000000000004</v>
      </c>
      <c r="Q13" s="37"/>
      <c r="R13" s="37"/>
      <c r="S13" s="38"/>
      <c r="T13" s="38"/>
      <c r="U13" s="38"/>
      <c r="V13" s="39"/>
      <c r="W13" s="40"/>
      <c r="X13" s="42"/>
    </row>
    <row r="14" spans="1:25" ht="11.25" customHeight="1" x14ac:dyDescent="0.25">
      <c r="A14" s="33">
        <v>42251</v>
      </c>
      <c r="B14" s="34"/>
      <c r="C14" s="35"/>
      <c r="D14" s="35"/>
      <c r="E14" s="35"/>
      <c r="F14" s="35"/>
      <c r="G14" s="35"/>
      <c r="H14" s="35"/>
      <c r="I14" s="35"/>
      <c r="J14" s="35"/>
      <c r="K14" s="35"/>
      <c r="L14" s="35"/>
      <c r="M14" s="35"/>
      <c r="N14" s="35"/>
      <c r="O14" s="36">
        <v>-5</v>
      </c>
      <c r="P14" s="36">
        <v>-4.5999999999999996</v>
      </c>
      <c r="Q14" s="37"/>
      <c r="R14" s="37"/>
      <c r="S14" s="38"/>
      <c r="T14" s="38"/>
      <c r="U14" s="38"/>
      <c r="V14" s="39"/>
      <c r="W14" s="40"/>
      <c r="X14" s="43"/>
    </row>
    <row r="15" spans="1:25" ht="11.25" customHeight="1" x14ac:dyDescent="0.25">
      <c r="A15" s="44">
        <v>42254</v>
      </c>
      <c r="B15" s="45" t="s">
        <v>36</v>
      </c>
      <c r="C15" s="46">
        <v>89.738</v>
      </c>
      <c r="D15" s="46">
        <v>5.0999999999999996</v>
      </c>
      <c r="E15" s="46">
        <v>1.1579999999999999</v>
      </c>
      <c r="F15" s="46">
        <v>0.123</v>
      </c>
      <c r="G15" s="46">
        <v>0.187</v>
      </c>
      <c r="H15" s="46">
        <v>3.0000000000000001E-3</v>
      </c>
      <c r="I15" s="46">
        <v>4.8000000000000001E-2</v>
      </c>
      <c r="J15" s="46">
        <v>3.9E-2</v>
      </c>
      <c r="K15" s="46">
        <v>3.7999999999999999E-2</v>
      </c>
      <c r="L15" s="46">
        <v>1.587</v>
      </c>
      <c r="M15" s="46">
        <v>1.976</v>
      </c>
      <c r="N15" s="46">
        <v>7.0000000000000001E-3</v>
      </c>
      <c r="O15" s="47">
        <v>-4.5999999999999996</v>
      </c>
      <c r="P15" s="47">
        <v>-5.5</v>
      </c>
      <c r="Q15" s="48">
        <v>0.624</v>
      </c>
      <c r="R15" s="48">
        <v>0.752</v>
      </c>
      <c r="S15" s="49">
        <v>8251</v>
      </c>
      <c r="T15" s="49">
        <v>9139</v>
      </c>
      <c r="U15" s="49">
        <v>11571</v>
      </c>
      <c r="V15" s="50"/>
      <c r="W15" s="51"/>
      <c r="X15" s="52"/>
    </row>
    <row r="16" spans="1:25" ht="11.25" customHeight="1" x14ac:dyDescent="0.25">
      <c r="A16" s="53"/>
      <c r="B16" s="34" t="s">
        <v>37</v>
      </c>
      <c r="C16" s="35">
        <v>89.798000000000002</v>
      </c>
      <c r="D16" s="35">
        <v>5.0720000000000001</v>
      </c>
      <c r="E16" s="35">
        <v>1.1419999999999999</v>
      </c>
      <c r="F16" s="35">
        <v>0.12</v>
      </c>
      <c r="G16" s="35">
        <v>0.182</v>
      </c>
      <c r="H16" s="35">
        <v>3.0000000000000001E-3</v>
      </c>
      <c r="I16" s="35">
        <v>4.5999999999999999E-2</v>
      </c>
      <c r="J16" s="35">
        <v>3.6999999999999998E-2</v>
      </c>
      <c r="K16" s="35">
        <v>3.5000000000000003E-2</v>
      </c>
      <c r="L16" s="35">
        <v>1.591</v>
      </c>
      <c r="M16" s="35">
        <v>1.9710000000000001</v>
      </c>
      <c r="N16" s="35">
        <v>7.0000000000000001E-3</v>
      </c>
      <c r="O16" s="54"/>
      <c r="P16" s="54"/>
      <c r="Q16" s="55"/>
      <c r="R16" s="55"/>
      <c r="S16" s="56"/>
      <c r="T16" s="56"/>
      <c r="U16" s="56"/>
      <c r="V16" s="57"/>
      <c r="W16" s="58"/>
      <c r="X16" s="59"/>
    </row>
    <row r="17" spans="1:24" ht="11.25" customHeight="1" x14ac:dyDescent="0.25">
      <c r="A17" s="33">
        <v>42255</v>
      </c>
      <c r="B17" s="34"/>
      <c r="C17" s="35"/>
      <c r="D17" s="35"/>
      <c r="E17" s="35"/>
      <c r="F17" s="35"/>
      <c r="G17" s="35"/>
      <c r="H17" s="35"/>
      <c r="I17" s="35"/>
      <c r="J17" s="35"/>
      <c r="K17" s="35"/>
      <c r="L17" s="35"/>
      <c r="M17" s="35"/>
      <c r="N17" s="35"/>
      <c r="O17" s="36">
        <v>-5.5</v>
      </c>
      <c r="P17" s="36">
        <v>-6.5</v>
      </c>
      <c r="Q17" s="37"/>
      <c r="R17" s="37"/>
      <c r="S17" s="38"/>
      <c r="T17" s="38"/>
      <c r="U17" s="38"/>
      <c r="V17" s="39"/>
      <c r="W17" s="40"/>
      <c r="X17" s="42"/>
    </row>
    <row r="18" spans="1:24" ht="11.25" customHeight="1" x14ac:dyDescent="0.25">
      <c r="A18" s="33">
        <v>42256</v>
      </c>
      <c r="B18" s="34"/>
      <c r="C18" s="35"/>
      <c r="D18" s="35"/>
      <c r="E18" s="35"/>
      <c r="F18" s="35"/>
      <c r="G18" s="35"/>
      <c r="H18" s="35"/>
      <c r="I18" s="35"/>
      <c r="J18" s="35"/>
      <c r="K18" s="35"/>
      <c r="L18" s="35"/>
      <c r="M18" s="35"/>
      <c r="N18" s="35"/>
      <c r="O18" s="36">
        <v>-7.1</v>
      </c>
      <c r="P18" s="36">
        <v>-5.9</v>
      </c>
      <c r="Q18" s="37"/>
      <c r="R18" s="37"/>
      <c r="S18" s="38"/>
      <c r="T18" s="38"/>
      <c r="U18" s="38"/>
      <c r="V18" s="39"/>
      <c r="W18" s="40"/>
      <c r="X18" s="42"/>
    </row>
    <row r="19" spans="1:24" ht="11.25" customHeight="1" x14ac:dyDescent="0.25">
      <c r="A19" s="33">
        <v>42257</v>
      </c>
      <c r="B19" s="34"/>
      <c r="C19" s="35"/>
      <c r="D19" s="35"/>
      <c r="E19" s="35"/>
      <c r="F19" s="35"/>
      <c r="G19" s="35"/>
      <c r="H19" s="35"/>
      <c r="I19" s="35"/>
      <c r="J19" s="35"/>
      <c r="K19" s="35"/>
      <c r="L19" s="35"/>
      <c r="M19" s="35"/>
      <c r="N19" s="35"/>
      <c r="O19" s="36">
        <v>-7.7</v>
      </c>
      <c r="P19" s="36">
        <v>-6.6</v>
      </c>
      <c r="Q19" s="37"/>
      <c r="R19" s="37"/>
      <c r="S19" s="38"/>
      <c r="T19" s="38"/>
      <c r="U19" s="38"/>
      <c r="V19" s="39"/>
      <c r="W19" s="40"/>
      <c r="X19" s="43"/>
    </row>
    <row r="20" spans="1:24" ht="11.25" customHeight="1" x14ac:dyDescent="0.25">
      <c r="A20" s="33">
        <v>42258</v>
      </c>
      <c r="B20" s="34"/>
      <c r="C20" s="35"/>
      <c r="D20" s="35"/>
      <c r="E20" s="35"/>
      <c r="F20" s="35"/>
      <c r="G20" s="35"/>
      <c r="H20" s="35"/>
      <c r="I20" s="35"/>
      <c r="J20" s="35"/>
      <c r="K20" s="35"/>
      <c r="L20" s="35"/>
      <c r="M20" s="35"/>
      <c r="N20" s="35"/>
      <c r="O20" s="36">
        <v>-8.1</v>
      </c>
      <c r="P20" s="36">
        <v>-7.5</v>
      </c>
      <c r="Q20" s="37"/>
      <c r="R20" s="37"/>
      <c r="S20" s="38"/>
      <c r="T20" s="38"/>
      <c r="U20" s="38"/>
      <c r="V20" s="39"/>
      <c r="W20" s="40"/>
      <c r="X20" s="60"/>
    </row>
    <row r="21" spans="1:24" ht="11.25" customHeight="1" x14ac:dyDescent="0.25">
      <c r="A21" s="44">
        <v>42261</v>
      </c>
      <c r="B21" s="45" t="s">
        <v>36</v>
      </c>
      <c r="C21" s="46">
        <v>89.897000000000006</v>
      </c>
      <c r="D21" s="46">
        <v>4.9960000000000004</v>
      </c>
      <c r="E21" s="46">
        <v>1.1399999999999999</v>
      </c>
      <c r="F21" s="46">
        <v>0.11899999999999999</v>
      </c>
      <c r="G21" s="46">
        <v>0.183</v>
      </c>
      <c r="H21" s="46">
        <v>3.0000000000000001E-3</v>
      </c>
      <c r="I21" s="46">
        <v>4.5999999999999999E-2</v>
      </c>
      <c r="J21" s="46">
        <v>3.7999999999999999E-2</v>
      </c>
      <c r="K21" s="46">
        <v>3.3000000000000002E-2</v>
      </c>
      <c r="L21" s="46">
        <v>1.581</v>
      </c>
      <c r="M21" s="46">
        <v>1.96</v>
      </c>
      <c r="N21" s="46">
        <v>8.0000000000000002E-3</v>
      </c>
      <c r="O21" s="47">
        <v>-8.6</v>
      </c>
      <c r="P21" s="47">
        <v>-8.1</v>
      </c>
      <c r="Q21" s="48">
        <v>0.623</v>
      </c>
      <c r="R21" s="48">
        <v>0.75</v>
      </c>
      <c r="S21" s="49">
        <v>8241</v>
      </c>
      <c r="T21" s="49">
        <v>9128</v>
      </c>
      <c r="U21" s="49">
        <v>11568</v>
      </c>
      <c r="V21" s="50"/>
      <c r="W21" s="51"/>
      <c r="X21" s="52"/>
    </row>
    <row r="22" spans="1:24" ht="11.25" customHeight="1" x14ac:dyDescent="0.25">
      <c r="A22" s="53"/>
      <c r="B22" s="34" t="s">
        <v>37</v>
      </c>
      <c r="C22" s="35">
        <v>89.596000000000004</v>
      </c>
      <c r="D22" s="35">
        <v>4.9690000000000003</v>
      </c>
      <c r="E22" s="35">
        <v>1.1240000000000001</v>
      </c>
      <c r="F22" s="35">
        <v>0.11600000000000001</v>
      </c>
      <c r="G22" s="35">
        <v>0.17799999999999999</v>
      </c>
      <c r="H22" s="35">
        <v>3.0000000000000001E-3</v>
      </c>
      <c r="I22" s="35">
        <v>4.3999999999999997E-2</v>
      </c>
      <c r="J22" s="35">
        <v>3.5999999999999997E-2</v>
      </c>
      <c r="K22" s="35">
        <v>0.03</v>
      </c>
      <c r="L22" s="35">
        <v>1.585</v>
      </c>
      <c r="M22" s="35">
        <v>1.9550000000000001</v>
      </c>
      <c r="N22" s="35">
        <v>8.0000000000000002E-3</v>
      </c>
      <c r="O22" s="54"/>
      <c r="P22" s="54"/>
      <c r="Q22" s="55"/>
      <c r="R22" s="55"/>
      <c r="S22" s="56"/>
      <c r="T22" s="56"/>
      <c r="U22" s="56"/>
      <c r="V22" s="57"/>
      <c r="W22" s="58"/>
      <c r="X22" s="59"/>
    </row>
    <row r="23" spans="1:24" ht="11.25" customHeight="1" x14ac:dyDescent="0.25">
      <c r="A23" s="33">
        <v>42262</v>
      </c>
      <c r="B23" s="34"/>
      <c r="C23" s="35"/>
      <c r="D23" s="35"/>
      <c r="E23" s="35"/>
      <c r="F23" s="35"/>
      <c r="G23" s="35"/>
      <c r="H23" s="35"/>
      <c r="I23" s="35"/>
      <c r="J23" s="35"/>
      <c r="K23" s="35"/>
      <c r="L23" s="35"/>
      <c r="M23" s="35"/>
      <c r="N23" s="35"/>
      <c r="O23" s="36">
        <v>-9.1999999999999993</v>
      </c>
      <c r="P23" s="36">
        <v>-8.6999999999999993</v>
      </c>
      <c r="Q23" s="37"/>
      <c r="R23" s="37"/>
      <c r="S23" s="38"/>
      <c r="T23" s="38"/>
      <c r="U23" s="38"/>
      <c r="V23" s="39"/>
      <c r="W23" s="40"/>
      <c r="X23" s="43"/>
    </row>
    <row r="24" spans="1:24" ht="11.25" customHeight="1" x14ac:dyDescent="0.25">
      <c r="A24" s="33">
        <v>42263</v>
      </c>
      <c r="B24" s="34"/>
      <c r="C24" s="35"/>
      <c r="D24" s="35"/>
      <c r="E24" s="35"/>
      <c r="F24" s="35"/>
      <c r="G24" s="35"/>
      <c r="H24" s="35"/>
      <c r="I24" s="35"/>
      <c r="J24" s="35"/>
      <c r="K24" s="35"/>
      <c r="L24" s="35"/>
      <c r="M24" s="35"/>
      <c r="N24" s="35"/>
      <c r="O24" s="36">
        <v>-9</v>
      </c>
      <c r="P24" s="36">
        <v>-8.9</v>
      </c>
      <c r="Q24" s="37"/>
      <c r="R24" s="37"/>
      <c r="S24" s="38"/>
      <c r="T24" s="38"/>
      <c r="U24" s="38"/>
      <c r="V24" s="39"/>
      <c r="W24" s="40"/>
      <c r="X24" s="60"/>
    </row>
    <row r="25" spans="1:24" ht="11.25" customHeight="1" x14ac:dyDescent="0.25">
      <c r="A25" s="33">
        <v>42264</v>
      </c>
      <c r="B25" s="34"/>
      <c r="C25" s="35"/>
      <c r="D25" s="35"/>
      <c r="E25" s="35"/>
      <c r="F25" s="35"/>
      <c r="G25" s="35"/>
      <c r="H25" s="35"/>
      <c r="I25" s="35"/>
      <c r="J25" s="35"/>
      <c r="K25" s="35"/>
      <c r="L25" s="35"/>
      <c r="M25" s="35"/>
      <c r="N25" s="35"/>
      <c r="O25" s="36">
        <v>-8.6999999999999993</v>
      </c>
      <c r="P25" s="36">
        <v>-9.1999999999999993</v>
      </c>
      <c r="Q25" s="37"/>
      <c r="R25" s="37"/>
      <c r="S25" s="38"/>
      <c r="T25" s="38"/>
      <c r="U25" s="38"/>
      <c r="V25" s="39"/>
      <c r="W25" s="40"/>
      <c r="X25" s="42"/>
    </row>
    <row r="26" spans="1:24" ht="11.25" customHeight="1" x14ac:dyDescent="0.25">
      <c r="A26" s="33">
        <v>42265</v>
      </c>
      <c r="B26" s="34"/>
      <c r="C26" s="35"/>
      <c r="D26" s="35"/>
      <c r="E26" s="35"/>
      <c r="F26" s="35"/>
      <c r="G26" s="35"/>
      <c r="H26" s="35"/>
      <c r="I26" s="35"/>
      <c r="J26" s="35"/>
      <c r="K26" s="35"/>
      <c r="L26" s="35"/>
      <c r="M26" s="35"/>
      <c r="N26" s="35"/>
      <c r="O26" s="36">
        <v>-7.8</v>
      </c>
      <c r="P26" s="36">
        <v>-7.6</v>
      </c>
      <c r="Q26" s="37"/>
      <c r="R26" s="37"/>
      <c r="S26" s="38"/>
      <c r="T26" s="38"/>
      <c r="U26" s="38"/>
      <c r="V26" s="39"/>
      <c r="W26" s="40"/>
      <c r="X26" s="42"/>
    </row>
    <row r="27" spans="1:24" ht="11.25" customHeight="1" x14ac:dyDescent="0.25">
      <c r="A27" s="44">
        <v>42268</v>
      </c>
      <c r="B27" s="45" t="s">
        <v>36</v>
      </c>
      <c r="C27" s="46">
        <v>89.924000000000007</v>
      </c>
      <c r="D27" s="46">
        <v>4.9550000000000001</v>
      </c>
      <c r="E27" s="46">
        <v>1.1739999999999999</v>
      </c>
      <c r="F27" s="46">
        <v>0.12</v>
      </c>
      <c r="G27" s="46">
        <v>0.186</v>
      </c>
      <c r="H27" s="46">
        <v>4.0000000000000001E-3</v>
      </c>
      <c r="I27" s="46">
        <v>4.7E-2</v>
      </c>
      <c r="J27" s="46">
        <v>3.9E-2</v>
      </c>
      <c r="K27" s="46">
        <v>3.6999999999999998E-2</v>
      </c>
      <c r="L27" s="46">
        <v>1.573</v>
      </c>
      <c r="M27" s="46">
        <v>1.9379999999999999</v>
      </c>
      <c r="N27" s="46">
        <v>7.0000000000000001E-3</v>
      </c>
      <c r="O27" s="47">
        <v>-8</v>
      </c>
      <c r="P27" s="47">
        <v>-8.6</v>
      </c>
      <c r="Q27" s="48">
        <v>0.623</v>
      </c>
      <c r="R27" s="48">
        <v>0.75</v>
      </c>
      <c r="S27" s="49">
        <v>8248</v>
      </c>
      <c r="T27" s="49">
        <v>9135</v>
      </c>
      <c r="U27" s="49">
        <v>11576</v>
      </c>
      <c r="V27" s="61" t="s">
        <v>38</v>
      </c>
      <c r="W27" s="62" t="s">
        <v>39</v>
      </c>
      <c r="X27" s="51" t="s">
        <v>40</v>
      </c>
    </row>
    <row r="28" spans="1:24" ht="11.25" customHeight="1" x14ac:dyDescent="0.25">
      <c r="A28" s="53"/>
      <c r="B28" s="34" t="s">
        <v>37</v>
      </c>
      <c r="C28" s="35">
        <v>89.983000000000004</v>
      </c>
      <c r="D28" s="35">
        <v>4.9279999999999999</v>
      </c>
      <c r="E28" s="35">
        <v>1.157</v>
      </c>
      <c r="F28" s="35">
        <v>0.11700000000000001</v>
      </c>
      <c r="G28" s="35">
        <v>0.18099999999999999</v>
      </c>
      <c r="H28" s="35">
        <v>4.0000000000000001E-3</v>
      </c>
      <c r="I28" s="35">
        <v>4.4999999999999998E-2</v>
      </c>
      <c r="J28" s="35">
        <v>3.6999999999999998E-2</v>
      </c>
      <c r="K28" s="35">
        <v>3.4000000000000002E-2</v>
      </c>
      <c r="L28" s="35">
        <v>1.577</v>
      </c>
      <c r="M28" s="35">
        <v>1.9330000000000001</v>
      </c>
      <c r="N28" s="35">
        <v>7.0000000000000001E-3</v>
      </c>
      <c r="O28" s="54"/>
      <c r="P28" s="54"/>
      <c r="Q28" s="55"/>
      <c r="R28" s="55"/>
      <c r="S28" s="56"/>
      <c r="T28" s="56"/>
      <c r="U28" s="56"/>
      <c r="V28" s="63"/>
      <c r="W28" s="64"/>
      <c r="X28" s="58"/>
    </row>
    <row r="29" spans="1:24" ht="11.25" customHeight="1" x14ac:dyDescent="0.25">
      <c r="A29" s="33">
        <v>42269</v>
      </c>
      <c r="B29" s="34"/>
      <c r="C29" s="35"/>
      <c r="D29" s="35"/>
      <c r="E29" s="35"/>
      <c r="F29" s="35"/>
      <c r="G29" s="35"/>
      <c r="H29" s="35"/>
      <c r="I29" s="35"/>
      <c r="J29" s="35"/>
      <c r="K29" s="35"/>
      <c r="L29" s="35"/>
      <c r="M29" s="35"/>
      <c r="N29" s="35"/>
      <c r="O29" s="36">
        <v>-8.8000000000000007</v>
      </c>
      <c r="P29" s="36">
        <v>-9.1</v>
      </c>
      <c r="Q29" s="37"/>
      <c r="R29" s="37"/>
      <c r="S29" s="38"/>
      <c r="T29" s="38"/>
      <c r="U29" s="38"/>
      <c r="V29" s="39"/>
      <c r="W29" s="40"/>
      <c r="X29" s="43"/>
    </row>
    <row r="30" spans="1:24" ht="11.25" customHeight="1" x14ac:dyDescent="0.25">
      <c r="A30" s="33">
        <v>42270</v>
      </c>
      <c r="B30" s="34"/>
      <c r="C30" s="35"/>
      <c r="D30" s="35"/>
      <c r="E30" s="35"/>
      <c r="F30" s="35"/>
      <c r="G30" s="35"/>
      <c r="H30" s="35"/>
      <c r="I30" s="35"/>
      <c r="J30" s="35"/>
      <c r="K30" s="35"/>
      <c r="L30" s="35"/>
      <c r="M30" s="35"/>
      <c r="N30" s="35"/>
      <c r="O30" s="36">
        <v>-9.5</v>
      </c>
      <c r="P30" s="36">
        <v>-9.1999999999999993</v>
      </c>
      <c r="Q30" s="37"/>
      <c r="R30" s="37"/>
      <c r="S30" s="38"/>
      <c r="T30" s="38"/>
      <c r="U30" s="38"/>
      <c r="V30" s="39"/>
      <c r="W30" s="40"/>
      <c r="X30" s="60"/>
    </row>
    <row r="31" spans="1:24" ht="11.25" customHeight="1" x14ac:dyDescent="0.25">
      <c r="A31" s="33">
        <v>42271</v>
      </c>
      <c r="B31" s="34"/>
      <c r="C31" s="35"/>
      <c r="D31" s="35"/>
      <c r="E31" s="35"/>
      <c r="F31" s="35"/>
      <c r="G31" s="35"/>
      <c r="H31" s="35"/>
      <c r="I31" s="35"/>
      <c r="J31" s="35"/>
      <c r="K31" s="35"/>
      <c r="L31" s="35"/>
      <c r="M31" s="35"/>
      <c r="N31" s="35"/>
      <c r="O31" s="36">
        <v>-9.5</v>
      </c>
      <c r="P31" s="36">
        <v>-8.1999999999999993</v>
      </c>
      <c r="Q31" s="37"/>
      <c r="R31" s="37"/>
      <c r="S31" s="38"/>
      <c r="T31" s="38"/>
      <c r="U31" s="38"/>
      <c r="V31" s="39"/>
      <c r="W31" s="40"/>
      <c r="X31" s="43"/>
    </row>
    <row r="32" spans="1:24" ht="11.25" customHeight="1" x14ac:dyDescent="0.25">
      <c r="A32" s="33">
        <v>42272</v>
      </c>
      <c r="B32" s="34"/>
      <c r="C32" s="35"/>
      <c r="D32" s="35"/>
      <c r="E32" s="35"/>
      <c r="F32" s="35"/>
      <c r="G32" s="35"/>
      <c r="H32" s="35"/>
      <c r="I32" s="35"/>
      <c r="J32" s="35"/>
      <c r="K32" s="35"/>
      <c r="L32" s="35"/>
      <c r="M32" s="35"/>
      <c r="N32" s="35"/>
      <c r="O32" s="36">
        <v>-9.1</v>
      </c>
      <c r="P32" s="36">
        <v>-8.8000000000000007</v>
      </c>
      <c r="Q32" s="37"/>
      <c r="R32" s="37"/>
      <c r="S32" s="38"/>
      <c r="T32" s="38"/>
      <c r="U32" s="38"/>
      <c r="V32" s="39"/>
      <c r="W32" s="65"/>
      <c r="X32" s="66"/>
    </row>
    <row r="33" spans="1:24" ht="11.25" customHeight="1" x14ac:dyDescent="0.25">
      <c r="A33" s="44">
        <v>42275</v>
      </c>
      <c r="B33" s="45" t="s">
        <v>36</v>
      </c>
      <c r="C33" s="46">
        <v>89.793999999999997</v>
      </c>
      <c r="D33" s="46">
        <v>5.0640000000000001</v>
      </c>
      <c r="E33" s="46">
        <v>1.167</v>
      </c>
      <c r="F33" s="46">
        <v>0.11799999999999999</v>
      </c>
      <c r="G33" s="46">
        <v>0.184</v>
      </c>
      <c r="H33" s="46">
        <v>5.0000000000000001E-3</v>
      </c>
      <c r="I33" s="46">
        <v>4.7E-2</v>
      </c>
      <c r="J33" s="46">
        <v>3.7999999999999999E-2</v>
      </c>
      <c r="K33" s="46">
        <v>2.1999999999999999E-2</v>
      </c>
      <c r="L33" s="46">
        <v>1.581</v>
      </c>
      <c r="M33" s="46">
        <v>1.9750000000000001</v>
      </c>
      <c r="N33" s="46">
        <v>7.0000000000000001E-3</v>
      </c>
      <c r="O33" s="47">
        <v>-9.1999999999999993</v>
      </c>
      <c r="P33" s="47">
        <v>-9.3000000000000007</v>
      </c>
      <c r="Q33" s="48">
        <v>0.623</v>
      </c>
      <c r="R33" s="48">
        <v>0.751</v>
      </c>
      <c r="S33" s="49">
        <v>8245</v>
      </c>
      <c r="T33" s="49">
        <v>9132</v>
      </c>
      <c r="U33" s="49">
        <v>11568</v>
      </c>
      <c r="V33" s="50"/>
      <c r="W33" s="51"/>
      <c r="X33" s="52"/>
    </row>
    <row r="34" spans="1:24" ht="11.25" customHeight="1" x14ac:dyDescent="0.25">
      <c r="A34" s="53"/>
      <c r="B34" s="34" t="s">
        <v>37</v>
      </c>
      <c r="C34" s="35">
        <v>89.852999999999994</v>
      </c>
      <c r="D34" s="35">
        <v>5.0359999999999996</v>
      </c>
      <c r="E34" s="35">
        <v>1.151</v>
      </c>
      <c r="F34" s="35">
        <v>0.115</v>
      </c>
      <c r="G34" s="35">
        <v>0.17899999999999999</v>
      </c>
      <c r="H34" s="35">
        <v>5.0000000000000001E-3</v>
      </c>
      <c r="I34" s="35">
        <v>4.4999999999999998E-2</v>
      </c>
      <c r="J34" s="35">
        <v>3.5999999999999997E-2</v>
      </c>
      <c r="K34" s="35">
        <v>0.02</v>
      </c>
      <c r="L34" s="35">
        <v>1.585</v>
      </c>
      <c r="M34" s="35">
        <v>1.97</v>
      </c>
      <c r="N34" s="35">
        <v>7.0000000000000001E-3</v>
      </c>
      <c r="O34" s="54"/>
      <c r="P34" s="54"/>
      <c r="Q34" s="55"/>
      <c r="R34" s="55"/>
      <c r="S34" s="56"/>
      <c r="T34" s="56"/>
      <c r="U34" s="56"/>
      <c r="V34" s="57"/>
      <c r="W34" s="58"/>
      <c r="X34" s="59"/>
    </row>
    <row r="35" spans="1:24" ht="11.25" customHeight="1" x14ac:dyDescent="0.25">
      <c r="A35" s="33">
        <v>42276</v>
      </c>
      <c r="B35" s="34"/>
      <c r="C35" s="35"/>
      <c r="D35" s="35"/>
      <c r="E35" s="35"/>
      <c r="F35" s="35"/>
      <c r="G35" s="35"/>
      <c r="H35" s="35"/>
      <c r="I35" s="35"/>
      <c r="J35" s="35"/>
      <c r="K35" s="35"/>
      <c r="L35" s="35"/>
      <c r="M35" s="35"/>
      <c r="N35" s="35"/>
      <c r="O35" s="36">
        <v>-9.4</v>
      </c>
      <c r="P35" s="36">
        <v>-9.8000000000000007</v>
      </c>
      <c r="Q35" s="37"/>
      <c r="R35" s="37"/>
      <c r="S35" s="38"/>
      <c r="T35" s="38"/>
      <c r="U35" s="38"/>
      <c r="V35" s="39"/>
      <c r="W35" s="67"/>
      <c r="X35" s="66"/>
    </row>
    <row r="36" spans="1:24" ht="11.25" customHeight="1" x14ac:dyDescent="0.25">
      <c r="A36" s="33">
        <v>42277</v>
      </c>
      <c r="B36" s="34"/>
      <c r="C36" s="35"/>
      <c r="D36" s="35"/>
      <c r="E36" s="35"/>
      <c r="F36" s="35"/>
      <c r="G36" s="35"/>
      <c r="H36" s="35"/>
      <c r="I36" s="35"/>
      <c r="J36" s="35"/>
      <c r="K36" s="35"/>
      <c r="L36" s="35"/>
      <c r="M36" s="35"/>
      <c r="N36" s="35"/>
      <c r="O36" s="36">
        <v>-9.4</v>
      </c>
      <c r="P36" s="36">
        <v>-10.8</v>
      </c>
      <c r="Q36" s="37"/>
      <c r="R36" s="37"/>
      <c r="S36" s="38"/>
      <c r="T36" s="38"/>
      <c r="U36" s="38"/>
      <c r="V36" s="39"/>
      <c r="W36" s="68"/>
      <c r="X36" s="66"/>
    </row>
    <row r="37" spans="1:24" ht="12" customHeight="1" x14ac:dyDescent="0.25">
      <c r="A37" s="69"/>
      <c r="B37" s="70"/>
      <c r="C37" s="71"/>
      <c r="D37" s="71"/>
      <c r="E37" s="71"/>
      <c r="F37" s="71"/>
      <c r="G37" s="71"/>
      <c r="H37" s="71"/>
      <c r="I37" s="71"/>
      <c r="J37" s="71"/>
      <c r="K37" s="71"/>
      <c r="L37" s="71"/>
      <c r="M37" s="71"/>
      <c r="N37" s="71"/>
      <c r="O37" s="72"/>
      <c r="P37" s="72"/>
      <c r="Q37" s="71"/>
      <c r="R37" s="71"/>
      <c r="S37" s="73"/>
      <c r="T37" s="73"/>
      <c r="U37" s="73"/>
      <c r="V37" s="74"/>
      <c r="W37" s="74"/>
      <c r="X37" s="12"/>
    </row>
    <row r="38" spans="1:24" ht="22.5" customHeight="1" x14ac:dyDescent="0.25">
      <c r="A38" s="75" t="s">
        <v>41</v>
      </c>
      <c r="B38" s="75"/>
      <c r="C38" s="75"/>
      <c r="D38" s="75"/>
      <c r="E38" s="75"/>
      <c r="F38" s="75"/>
      <c r="G38" s="75"/>
      <c r="H38" s="75"/>
      <c r="I38" s="75"/>
      <c r="J38" s="75"/>
      <c r="K38" s="75"/>
      <c r="L38" s="75"/>
      <c r="M38" s="75"/>
      <c r="N38" s="75"/>
      <c r="O38" s="75"/>
      <c r="P38" s="75"/>
      <c r="Q38" s="75"/>
      <c r="R38" s="75"/>
      <c r="S38" s="75"/>
      <c r="T38" s="75"/>
      <c r="U38" s="75"/>
      <c r="V38" s="75"/>
      <c r="W38" s="75"/>
      <c r="X38" s="75"/>
    </row>
  </sheetData>
  <mergeCells count="69">
    <mergeCell ref="T33:T34"/>
    <mergeCell ref="U33:U34"/>
    <mergeCell ref="V33:V34"/>
    <mergeCell ref="W33:W34"/>
    <mergeCell ref="X33:X34"/>
    <mergeCell ref="A38:X38"/>
    <mergeCell ref="U27:U28"/>
    <mergeCell ref="V27:V28"/>
    <mergeCell ref="W27:W28"/>
    <mergeCell ref="X27:X28"/>
    <mergeCell ref="A33:A34"/>
    <mergeCell ref="O33:O34"/>
    <mergeCell ref="P33:P34"/>
    <mergeCell ref="Q33:Q34"/>
    <mergeCell ref="R33:R34"/>
    <mergeCell ref="S33:S34"/>
    <mergeCell ref="V21:V22"/>
    <mergeCell ref="W21:W22"/>
    <mergeCell ref="X21:X22"/>
    <mergeCell ref="A27:A28"/>
    <mergeCell ref="O27:O28"/>
    <mergeCell ref="P27:P28"/>
    <mergeCell ref="Q27:Q28"/>
    <mergeCell ref="R27:R28"/>
    <mergeCell ref="S27:S28"/>
    <mergeCell ref="T27:T28"/>
    <mergeCell ref="W15:W16"/>
    <mergeCell ref="X15:X16"/>
    <mergeCell ref="A21:A22"/>
    <mergeCell ref="O21:O22"/>
    <mergeCell ref="P21:P22"/>
    <mergeCell ref="Q21:Q22"/>
    <mergeCell ref="R21:R22"/>
    <mergeCell ref="S21:S22"/>
    <mergeCell ref="T21:T22"/>
    <mergeCell ref="U21:U22"/>
    <mergeCell ref="X9:X10"/>
    <mergeCell ref="A15:A16"/>
    <mergeCell ref="O15:O16"/>
    <mergeCell ref="P15:P16"/>
    <mergeCell ref="Q15:Q16"/>
    <mergeCell ref="R15:R16"/>
    <mergeCell ref="S15:S16"/>
    <mergeCell ref="T15:T16"/>
    <mergeCell ref="U15:U16"/>
    <mergeCell ref="V15:V16"/>
    <mergeCell ref="R9:R10"/>
    <mergeCell ref="S9:S10"/>
    <mergeCell ref="T9:T10"/>
    <mergeCell ref="U9:U10"/>
    <mergeCell ref="V9:V10"/>
    <mergeCell ref="W9:W10"/>
    <mergeCell ref="A5:T5"/>
    <mergeCell ref="A6:X6"/>
    <mergeCell ref="H7:I7"/>
    <mergeCell ref="J7:L7"/>
    <mergeCell ref="N7:P7"/>
    <mergeCell ref="A9:A10"/>
    <mergeCell ref="B9:B10"/>
    <mergeCell ref="C9:N9"/>
    <mergeCell ref="O9:P9"/>
    <mergeCell ref="Q9:Q10"/>
    <mergeCell ref="R1:W1"/>
    <mergeCell ref="A2:H2"/>
    <mergeCell ref="Q2:W2"/>
    <mergeCell ref="A3:G3"/>
    <mergeCell ref="U3:W3"/>
    <mergeCell ref="A4:G4"/>
    <mergeCell ref="R4:V4"/>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2015-09-30T07:06:44Z</dcterms:created>
  <dcterms:modified xsi:type="dcterms:W3CDTF">2015-09-30T07:07:01Z</dcterms:modified>
</cp:coreProperties>
</file>