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2"/>
  </bookViews>
  <sheets>
    <sheet name="06.2015" sheetId="1" r:id="rId1"/>
    <sheet name="07.2015" sheetId="2" r:id="rId2"/>
    <sheet name="08.2015" sheetId="3" r:id="rId3"/>
    <sheet name="Аркуш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<sst xmlns="http://schemas.openxmlformats.org/spreadsheetml/2006/main" count="114" uniqueCount="39">
  <si>
    <t>дата</t>
  </si>
  <si>
    <t>метан</t>
  </si>
  <si>
    <t>етан</t>
  </si>
  <si>
    <t>пропан</t>
  </si>
  <si>
    <t>і-бутан</t>
  </si>
  <si>
    <t>н-бутан</t>
  </si>
  <si>
    <t>азот</t>
  </si>
  <si>
    <t>маса мех. домішок</t>
  </si>
  <si>
    <t>мас. конц. сірководню</t>
  </si>
  <si>
    <t>кисень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</si>
  <si>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</si>
  <si>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</si>
  <si>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Філія УМГ "ЛЬВІВТРАНСГАЗ", Бібрське ЛВУМГ</t>
  </si>
  <si>
    <t>діоксид  вуглецю</t>
  </si>
  <si>
    <t>Саловський Б.Й.</t>
  </si>
  <si>
    <t>Книшик У.П.</t>
  </si>
  <si>
    <t>Начальник Бібрського ЛВУМГ</t>
  </si>
  <si>
    <t>Хімік ГВС Дроздовичі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</si>
  <si>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</si>
  <si>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t>Свідоцтво про атестацію № РЛ 1834/11, чинне до 26.09.2016р.</t>
  </si>
  <si>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</t>
    </r>
  </si>
  <si>
    <t>мг/м3</t>
  </si>
  <si>
    <t>г/м3</t>
  </si>
  <si>
    <t>конц. мерк. сірки</t>
  </si>
  <si>
    <t>за червень 2015 р.</t>
  </si>
  <si>
    <t>пентани</t>
  </si>
  <si>
    <t>гексан +вищі</t>
  </si>
  <si>
    <t>гелій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</si>
  <si>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P=101,325)</t>
    </r>
  </si>
  <si>
    <t>теплота згор. нижча (ккал/м3)</t>
  </si>
  <si>
    <t>за липень 2015 р.</t>
  </si>
  <si>
    <t>за серпень 2015 р.</t>
  </si>
  <si>
    <t>Компонентний склад, мольна частка, %</t>
  </si>
  <si>
    <t>по газопроводу Комарно - держкордон, Ду700</t>
  </si>
  <si>
    <r>
      <t>ТТР</t>
    </r>
    <r>
      <rPr>
        <sz val="6"/>
        <color indexed="8"/>
        <rFont val="Times New Roman"/>
        <family val="1"/>
      </rPr>
      <t xml:space="preserve">                   (при Р=4,0 МПа)</t>
    </r>
  </si>
  <si>
    <t>густина  (кг/м3)</t>
  </si>
  <si>
    <t>число Воббе вище   (ккал/м3)</t>
  </si>
  <si>
    <t>відс.</t>
  </si>
  <si>
    <r>
      <t xml:space="preserve">переданого </t>
    </r>
    <r>
      <rPr>
        <b/>
        <sz val="10"/>
        <color indexed="8"/>
        <rFont val="Times New Roman"/>
        <family val="1"/>
      </rPr>
      <t>Бібрським ЛВУМГ</t>
    </r>
    <r>
      <rPr>
        <sz val="10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10"/>
        <color indexed="8"/>
        <rFont val="Times New Roman"/>
        <family val="1"/>
      </rPr>
      <t>ГРС Дроздовичі</t>
    </r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</si>
</sst>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6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164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164" fontId="54" fillId="33" borderId="12" xfId="0" applyNumberFormat="1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4" fillId="33" borderId="12" xfId="0" applyFont="1" applyFill="1" applyBorder="1" applyAlignment="1">
      <alignment vertical="center" textRotation="90" wrapText="1"/>
    </xf>
    <xf numFmtId="0" fontId="7" fillId="34" borderId="13" xfId="48" applyFont="1" applyFill="1" applyBorder="1" applyAlignment="1">
      <alignment horizontal="center"/>
      <protection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textRotation="90" wrapText="1"/>
    </xf>
    <xf numFmtId="1" fontId="54" fillId="33" borderId="10" xfId="0" applyNumberFormat="1" applyFont="1" applyFill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 horizontal="center"/>
    </xf>
    <xf numFmtId="165" fontId="54" fillId="33" borderId="10" xfId="0" applyNumberFormat="1" applyFont="1" applyFill="1" applyBorder="1" applyAlignment="1">
      <alignment horizontal="center"/>
    </xf>
    <xf numFmtId="165" fontId="54" fillId="33" borderId="11" xfId="0" applyNumberFormat="1" applyFont="1" applyFill="1" applyBorder="1" applyAlignment="1">
      <alignment horizontal="center"/>
    </xf>
    <xf numFmtId="165" fontId="54" fillId="33" borderId="12" xfId="0" applyNumberFormat="1" applyFont="1" applyFill="1" applyBorder="1" applyAlignment="1">
      <alignment horizontal="center"/>
    </xf>
    <xf numFmtId="164" fontId="56" fillId="0" borderId="0" xfId="0" applyNumberFormat="1" applyFont="1" applyAlignment="1">
      <alignment horizontal="center"/>
    </xf>
    <xf numFmtId="2" fontId="54" fillId="33" borderId="10" xfId="0" applyNumberFormat="1" applyFont="1" applyFill="1" applyBorder="1" applyAlignment="1">
      <alignment horizontal="center"/>
    </xf>
    <xf numFmtId="2" fontId="54" fillId="33" borderId="11" xfId="0" applyNumberFormat="1" applyFont="1" applyFill="1" applyBorder="1" applyAlignment="1">
      <alignment horizontal="center"/>
    </xf>
    <xf numFmtId="2" fontId="54" fillId="33" borderId="12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165" fontId="54" fillId="0" borderId="0" xfId="0" applyNumberFormat="1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164" fontId="57" fillId="33" borderId="11" xfId="0" applyNumberFormat="1" applyFont="1" applyFill="1" applyBorder="1" applyAlignment="1">
      <alignment horizontal="center"/>
    </xf>
    <xf numFmtId="164" fontId="57" fillId="33" borderId="10" xfId="0" applyNumberFormat="1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 horizontal="center"/>
    </xf>
    <xf numFmtId="2" fontId="57" fillId="33" borderId="10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164" fontId="57" fillId="33" borderId="12" xfId="0" applyNumberFormat="1" applyFont="1" applyFill="1" applyBorder="1" applyAlignment="1">
      <alignment horizontal="center"/>
    </xf>
    <xf numFmtId="1" fontId="57" fillId="33" borderId="12" xfId="0" applyNumberFormat="1" applyFont="1" applyFill="1" applyBorder="1" applyAlignment="1">
      <alignment horizontal="center"/>
    </xf>
    <xf numFmtId="2" fontId="57" fillId="33" borderId="12" xfId="0" applyNumberFormat="1" applyFont="1" applyFill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6;&#1085;&#1077;&#1085;&#1090;&#1085;&#1080;&#1081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2.&#1054;&#1073;&#1108;&#1084;\&#1054;&#1073;&#1108;&#108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</sheetNames>
    <sheetDataSet>
      <sheetData sheetId="6">
        <row r="6">
          <cell r="C6">
            <v>96.3115</v>
          </cell>
          <cell r="D6">
            <v>2.1487</v>
          </cell>
          <cell r="E6">
            <v>0.5109</v>
          </cell>
          <cell r="F6">
            <v>0.0873</v>
          </cell>
          <cell r="G6">
            <v>0.0828</v>
          </cell>
          <cell r="K6">
            <v>0.0192</v>
          </cell>
          <cell r="L6">
            <v>0.6737</v>
          </cell>
          <cell r="M6">
            <v>0.1234</v>
          </cell>
          <cell r="N6">
            <v>0.015</v>
          </cell>
          <cell r="P6">
            <v>0</v>
          </cell>
          <cell r="S6">
            <v>0.6956</v>
          </cell>
          <cell r="V6">
            <v>8158.18168</v>
          </cell>
          <cell r="X6">
            <v>11906.47273</v>
          </cell>
          <cell r="AK6">
            <v>0.027499999999999997</v>
          </cell>
        </row>
        <row r="7">
          <cell r="C7">
            <v>96.3405</v>
          </cell>
          <cell r="D7">
            <v>2.1027</v>
          </cell>
          <cell r="E7">
            <v>0.5194</v>
          </cell>
          <cell r="F7">
            <v>0.088</v>
          </cell>
          <cell r="G7">
            <v>0.0833</v>
          </cell>
          <cell r="K7">
            <v>0.0186</v>
          </cell>
          <cell r="L7">
            <v>0.6865</v>
          </cell>
          <cell r="M7">
            <v>0.1185</v>
          </cell>
          <cell r="N7">
            <v>0.015</v>
          </cell>
          <cell r="P7">
            <v>0</v>
          </cell>
          <cell r="S7">
            <v>0.6954</v>
          </cell>
          <cell r="V7">
            <v>8155.75105</v>
          </cell>
          <cell r="X7">
            <v>11904.40333</v>
          </cell>
          <cell r="AK7">
            <v>0.0275</v>
          </cell>
        </row>
        <row r="8">
          <cell r="C8">
            <v>96.1709</v>
          </cell>
          <cell r="D8">
            <v>2.2217</v>
          </cell>
          <cell r="E8">
            <v>0.551</v>
          </cell>
          <cell r="F8">
            <v>0.0905</v>
          </cell>
          <cell r="G8">
            <v>0.0883</v>
          </cell>
          <cell r="K8">
            <v>0.0186</v>
          </cell>
          <cell r="L8">
            <v>0.6845</v>
          </cell>
          <cell r="M8">
            <v>0.13</v>
          </cell>
          <cell r="N8">
            <v>0.015</v>
          </cell>
          <cell r="P8">
            <v>0</v>
          </cell>
          <cell r="S8">
            <v>0.6968</v>
          </cell>
          <cell r="V8">
            <v>8168.35059</v>
          </cell>
          <cell r="X8">
            <v>11910.29165</v>
          </cell>
          <cell r="AK8">
            <v>0.0295</v>
          </cell>
        </row>
        <row r="9">
          <cell r="C9">
            <v>96.1262</v>
          </cell>
          <cell r="D9">
            <v>2.2743</v>
          </cell>
          <cell r="E9">
            <v>0.5443</v>
          </cell>
          <cell r="F9">
            <v>0.0917</v>
          </cell>
          <cell r="G9">
            <v>0.0863</v>
          </cell>
          <cell r="K9">
            <v>0.0191</v>
          </cell>
          <cell r="L9">
            <v>0.6691</v>
          </cell>
          <cell r="M9">
            <v>0.1449</v>
          </cell>
          <cell r="N9">
            <v>0.015</v>
          </cell>
          <cell r="P9">
            <v>0</v>
          </cell>
          <cell r="S9">
            <v>0.6971</v>
          </cell>
          <cell r="V9">
            <v>8170.73841</v>
          </cell>
          <cell r="X9">
            <v>11910.95409</v>
          </cell>
          <cell r="AK9">
            <v>0.029099999999999997</v>
          </cell>
        </row>
        <row r="10">
          <cell r="C10">
            <v>96.0817</v>
          </cell>
          <cell r="D10">
            <v>2.2591</v>
          </cell>
          <cell r="E10">
            <v>0.5817</v>
          </cell>
          <cell r="F10">
            <v>0.0981</v>
          </cell>
          <cell r="G10">
            <v>0.0925</v>
          </cell>
          <cell r="K10">
            <v>0.019</v>
          </cell>
          <cell r="L10">
            <v>0.6843</v>
          </cell>
          <cell r="M10">
            <v>0.1375</v>
          </cell>
          <cell r="N10">
            <v>0.015</v>
          </cell>
          <cell r="P10">
            <v>0</v>
          </cell>
          <cell r="S10">
            <v>0.6977</v>
          </cell>
          <cell r="V10">
            <v>8176.69521</v>
          </cell>
          <cell r="X10">
            <v>11914.06992</v>
          </cell>
          <cell r="AK10">
            <v>0.031100000000000003</v>
          </cell>
        </row>
        <row r="11">
          <cell r="C11">
            <v>96.1621</v>
          </cell>
          <cell r="D11">
            <v>2.2275</v>
          </cell>
          <cell r="E11">
            <v>0.5466</v>
          </cell>
          <cell r="F11">
            <v>0.0946</v>
          </cell>
          <cell r="G11">
            <v>0.0885</v>
          </cell>
          <cell r="K11">
            <v>0.0184</v>
          </cell>
          <cell r="L11">
            <v>0.681</v>
          </cell>
          <cell r="M11">
            <v>0.1371</v>
          </cell>
          <cell r="N11">
            <v>0.015</v>
          </cell>
          <cell r="P11">
            <v>0</v>
          </cell>
          <cell r="S11">
            <v>0.6969</v>
          </cell>
          <cell r="V11">
            <v>8168.54412</v>
          </cell>
          <cell r="X11">
            <v>11909.59809</v>
          </cell>
          <cell r="AK11">
            <v>0.029200000000000004</v>
          </cell>
        </row>
        <row r="12">
          <cell r="C12">
            <v>95.9902</v>
          </cell>
          <cell r="D12">
            <v>2.3489</v>
          </cell>
          <cell r="E12">
            <v>0.5846</v>
          </cell>
          <cell r="F12">
            <v>0.1</v>
          </cell>
          <cell r="G12">
            <v>0.0945</v>
          </cell>
          <cell r="K12">
            <v>0.0193</v>
          </cell>
          <cell r="L12">
            <v>0.6673</v>
          </cell>
          <cell r="M12">
            <v>0.1482</v>
          </cell>
          <cell r="N12">
            <v>0.015</v>
          </cell>
          <cell r="P12">
            <v>0</v>
          </cell>
          <cell r="S12">
            <v>0.6984</v>
          </cell>
          <cell r="V12">
            <v>8184.25965</v>
          </cell>
          <cell r="X12">
            <v>11918.73785</v>
          </cell>
          <cell r="AK12">
            <v>0.032</v>
          </cell>
        </row>
        <row r="13">
          <cell r="C13">
            <v>96.0493</v>
          </cell>
          <cell r="D13">
            <v>2.3048</v>
          </cell>
          <cell r="E13">
            <v>0.5738</v>
          </cell>
          <cell r="F13">
            <v>0.0988</v>
          </cell>
          <cell r="G13">
            <v>0.0926</v>
          </cell>
          <cell r="K13">
            <v>0.0185</v>
          </cell>
          <cell r="L13">
            <v>0.666</v>
          </cell>
          <cell r="M13">
            <v>0.1515</v>
          </cell>
          <cell r="N13">
            <v>0.015</v>
          </cell>
          <cell r="P13">
            <v>0</v>
          </cell>
          <cell r="S13">
            <v>0.6979</v>
          </cell>
          <cell r="V13">
            <v>8178.53762</v>
          </cell>
          <cell r="X13">
            <v>11914.87789</v>
          </cell>
          <cell r="AK13">
            <v>0.029699999999999997</v>
          </cell>
        </row>
        <row r="14">
          <cell r="C14">
            <v>95.9715</v>
          </cell>
          <cell r="D14">
            <v>2.3634</v>
          </cell>
          <cell r="E14">
            <v>0.5938</v>
          </cell>
          <cell r="F14">
            <v>0.1007</v>
          </cell>
          <cell r="G14">
            <v>0.0939</v>
          </cell>
          <cell r="K14">
            <v>0.0185</v>
          </cell>
          <cell r="L14">
            <v>0.6649</v>
          </cell>
          <cell r="M14">
            <v>0.147</v>
          </cell>
          <cell r="N14">
            <v>0.015</v>
          </cell>
          <cell r="P14">
            <v>0</v>
          </cell>
          <cell r="S14">
            <v>0.6985</v>
          </cell>
          <cell r="V14">
            <v>8186.18823</v>
          </cell>
          <cell r="X14">
            <v>11920.37015</v>
          </cell>
          <cell r="AK14">
            <v>0.0313</v>
          </cell>
        </row>
        <row r="15">
          <cell r="C15">
            <v>96.0403</v>
          </cell>
          <cell r="D15">
            <v>2.3693</v>
          </cell>
          <cell r="E15">
            <v>0.5461</v>
          </cell>
          <cell r="F15">
            <v>0.0941</v>
          </cell>
          <cell r="G15">
            <v>0.088</v>
          </cell>
          <cell r="K15">
            <v>0.0187</v>
          </cell>
          <cell r="L15">
            <v>0.6454</v>
          </cell>
          <cell r="M15">
            <v>0.1544</v>
          </cell>
          <cell r="N15">
            <v>0.015</v>
          </cell>
          <cell r="P15">
            <v>0</v>
          </cell>
          <cell r="S15">
            <v>0.6977</v>
          </cell>
          <cell r="V15">
            <v>8178.66162</v>
          </cell>
          <cell r="X15">
            <v>11916.78083</v>
          </cell>
          <cell r="AK15">
            <v>0.028700000000000003</v>
          </cell>
        </row>
        <row r="16">
          <cell r="C16">
            <v>95.9909</v>
          </cell>
          <cell r="D16">
            <v>2.4009</v>
          </cell>
          <cell r="E16">
            <v>0.5611</v>
          </cell>
          <cell r="F16">
            <v>0.0954</v>
          </cell>
          <cell r="G16">
            <v>0.0901</v>
          </cell>
          <cell r="K16">
            <v>0.0191</v>
          </cell>
          <cell r="L16">
            <v>0.6401</v>
          </cell>
          <cell r="M16">
            <v>0.157</v>
          </cell>
          <cell r="N16">
            <v>0.015</v>
          </cell>
          <cell r="P16">
            <v>0</v>
          </cell>
          <cell r="S16">
            <v>0.6982</v>
          </cell>
          <cell r="V16">
            <v>8183.88114</v>
          </cell>
          <cell r="X16">
            <v>11920.07296</v>
          </cell>
          <cell r="AK16">
            <v>0.0304</v>
          </cell>
        </row>
        <row r="17">
          <cell r="C17">
            <v>95.8991</v>
          </cell>
          <cell r="D17">
            <v>2.4407</v>
          </cell>
          <cell r="E17">
            <v>0.5926</v>
          </cell>
          <cell r="F17">
            <v>0.102</v>
          </cell>
          <cell r="G17">
            <v>0.0962</v>
          </cell>
          <cell r="K17">
            <v>0.0199</v>
          </cell>
          <cell r="L17">
            <v>0.6378</v>
          </cell>
          <cell r="M17">
            <v>0.1624</v>
          </cell>
          <cell r="N17">
            <v>0.015</v>
          </cell>
          <cell r="P17">
            <v>0</v>
          </cell>
          <cell r="S17">
            <v>0.6992</v>
          </cell>
          <cell r="V17">
            <v>8193.68824</v>
          </cell>
          <cell r="X17">
            <v>11925.31202</v>
          </cell>
          <cell r="AK17">
            <v>0.0343</v>
          </cell>
        </row>
        <row r="18">
          <cell r="C18">
            <v>95.851</v>
          </cell>
          <cell r="D18">
            <v>2.4872</v>
          </cell>
          <cell r="E18">
            <v>0.6</v>
          </cell>
          <cell r="F18">
            <v>0.1015</v>
          </cell>
          <cell r="G18">
            <v>0.094</v>
          </cell>
          <cell r="K18">
            <v>0.0197</v>
          </cell>
          <cell r="L18">
            <v>0.6342</v>
          </cell>
          <cell r="M18">
            <v>0.1663</v>
          </cell>
          <cell r="N18">
            <v>0.015</v>
          </cell>
          <cell r="P18">
            <v>0</v>
          </cell>
          <cell r="S18">
            <v>0.6995</v>
          </cell>
          <cell r="V18">
            <v>8196.12886</v>
          </cell>
          <cell r="X18">
            <v>11926.53714</v>
          </cell>
          <cell r="AK18">
            <v>0.031100000000000003</v>
          </cell>
        </row>
        <row r="19">
          <cell r="C19">
            <v>95.9715</v>
          </cell>
          <cell r="D19">
            <v>2.3839</v>
          </cell>
          <cell r="E19">
            <v>0.5848</v>
          </cell>
          <cell r="F19">
            <v>0.0995</v>
          </cell>
          <cell r="G19">
            <v>0.0935</v>
          </cell>
          <cell r="K19">
            <v>0.0204</v>
          </cell>
          <cell r="L19">
            <v>0.652</v>
          </cell>
          <cell r="M19">
            <v>0.1481</v>
          </cell>
          <cell r="N19">
            <v>0.015</v>
          </cell>
          <cell r="P19">
            <v>0</v>
          </cell>
          <cell r="S19">
            <v>0.6985</v>
          </cell>
          <cell r="V19">
            <v>8187.55285</v>
          </cell>
          <cell r="X19">
            <v>11922.44962</v>
          </cell>
          <cell r="AK19">
            <v>0.0313</v>
          </cell>
        </row>
        <row r="20">
          <cell r="C20">
            <v>95.9049</v>
          </cell>
          <cell r="D20">
            <v>2.4375</v>
          </cell>
          <cell r="E20">
            <v>0.5931</v>
          </cell>
          <cell r="F20">
            <v>0.1018</v>
          </cell>
          <cell r="G20">
            <v>0.0962</v>
          </cell>
          <cell r="K20">
            <v>0.0219</v>
          </cell>
          <cell r="L20">
            <v>0.643</v>
          </cell>
          <cell r="M20">
            <v>0.1545</v>
          </cell>
          <cell r="N20">
            <v>0.015</v>
          </cell>
          <cell r="P20">
            <v>0</v>
          </cell>
          <cell r="S20">
            <v>0.6991</v>
          </cell>
          <cell r="V20">
            <v>8193.75233</v>
          </cell>
          <cell r="X20">
            <v>11926.10366</v>
          </cell>
          <cell r="AK20">
            <v>0.032100000000000004</v>
          </cell>
        </row>
        <row r="21">
          <cell r="C21">
            <v>95.9235</v>
          </cell>
          <cell r="D21">
            <v>2.4068</v>
          </cell>
          <cell r="E21">
            <v>0.6018</v>
          </cell>
          <cell r="F21">
            <v>0.1031</v>
          </cell>
          <cell r="G21">
            <v>0.0973</v>
          </cell>
          <cell r="K21">
            <v>0.0232</v>
          </cell>
          <cell r="L21">
            <v>0.6454</v>
          </cell>
          <cell r="M21">
            <v>0.1499</v>
          </cell>
          <cell r="N21">
            <v>0.015</v>
          </cell>
          <cell r="P21">
            <v>0</v>
          </cell>
          <cell r="S21">
            <v>0.6991</v>
          </cell>
          <cell r="V21">
            <v>8194.36403</v>
          </cell>
          <cell r="X21">
            <v>11926.96703</v>
          </cell>
          <cell r="AK21">
            <v>0.034</v>
          </cell>
        </row>
        <row r="22">
          <cell r="C22">
            <v>95.9445</v>
          </cell>
          <cell r="D22">
            <v>2.345</v>
          </cell>
          <cell r="E22">
            <v>0.6249</v>
          </cell>
          <cell r="F22">
            <v>0.106</v>
          </cell>
          <cell r="G22">
            <v>0.103</v>
          </cell>
          <cell r="K22">
            <v>0.0218</v>
          </cell>
          <cell r="L22">
            <v>0.6685</v>
          </cell>
          <cell r="M22">
            <v>0.1359</v>
          </cell>
          <cell r="N22">
            <v>0.015</v>
          </cell>
          <cell r="P22">
            <v>0</v>
          </cell>
          <cell r="S22">
            <v>0.6991</v>
          </cell>
          <cell r="V22">
            <v>8194.19344</v>
          </cell>
          <cell r="X22">
            <v>11926.61554</v>
          </cell>
          <cell r="AK22">
            <v>0.0354</v>
          </cell>
        </row>
        <row r="23">
          <cell r="C23">
            <v>95.8118</v>
          </cell>
          <cell r="D23">
            <v>2.4291</v>
          </cell>
          <cell r="E23">
            <v>0.6559</v>
          </cell>
          <cell r="F23">
            <v>0.1122</v>
          </cell>
          <cell r="G23">
            <v>0.109</v>
          </cell>
          <cell r="K23">
            <v>0.0228</v>
          </cell>
          <cell r="L23">
            <v>0.661</v>
          </cell>
          <cell r="M23">
            <v>0.1454</v>
          </cell>
          <cell r="N23">
            <v>0.015</v>
          </cell>
          <cell r="P23">
            <v>0</v>
          </cell>
          <cell r="S23">
            <v>0.7004</v>
          </cell>
          <cell r="V23">
            <v>8206.38081</v>
          </cell>
          <cell r="X23">
            <v>11933.18085</v>
          </cell>
          <cell r="AK23">
            <v>0.0378</v>
          </cell>
        </row>
        <row r="24">
          <cell r="C24">
            <v>95.7782</v>
          </cell>
          <cell r="D24">
            <v>2.4635</v>
          </cell>
          <cell r="E24">
            <v>0.6587</v>
          </cell>
          <cell r="F24">
            <v>0.1118</v>
          </cell>
          <cell r="G24">
            <v>0.1085</v>
          </cell>
          <cell r="K24">
            <v>0.0228</v>
          </cell>
          <cell r="L24">
            <v>0.6567</v>
          </cell>
          <cell r="M24">
            <v>0.1474</v>
          </cell>
          <cell r="N24">
            <v>0.015</v>
          </cell>
          <cell r="P24">
            <v>0</v>
          </cell>
          <cell r="S24">
            <v>0.7006</v>
          </cell>
          <cell r="V24">
            <v>8208.79737</v>
          </cell>
          <cell r="X24">
            <v>11934.79807</v>
          </cell>
          <cell r="AK24">
            <v>0.0374</v>
          </cell>
        </row>
        <row r="25">
          <cell r="C25">
            <v>95.8789</v>
          </cell>
          <cell r="D25">
            <v>2.4033</v>
          </cell>
          <cell r="E25">
            <v>0.6298</v>
          </cell>
          <cell r="F25">
            <v>0.1084</v>
          </cell>
          <cell r="G25">
            <v>0.1039</v>
          </cell>
          <cell r="K25">
            <v>0.0227</v>
          </cell>
          <cell r="L25">
            <v>0.6562</v>
          </cell>
          <cell r="M25">
            <v>0.1459</v>
          </cell>
          <cell r="N25">
            <v>0.015</v>
          </cell>
          <cell r="P25">
            <v>0</v>
          </cell>
          <cell r="S25">
            <v>0.6997</v>
          </cell>
          <cell r="V25">
            <v>8199.64367</v>
          </cell>
          <cell r="X25">
            <v>11929.58059</v>
          </cell>
          <cell r="AK25">
            <v>0.0359</v>
          </cell>
        </row>
        <row r="26">
          <cell r="C26">
            <v>95.8032</v>
          </cell>
          <cell r="D26">
            <v>2.4464</v>
          </cell>
          <cell r="E26">
            <v>0.6506</v>
          </cell>
          <cell r="F26">
            <v>0.1105</v>
          </cell>
          <cell r="G26">
            <v>0.1059</v>
          </cell>
          <cell r="K26">
            <v>0.0231</v>
          </cell>
          <cell r="L26">
            <v>0.6566</v>
          </cell>
          <cell r="M26">
            <v>0.1508</v>
          </cell>
          <cell r="N26">
            <v>0.015</v>
          </cell>
          <cell r="P26">
            <v>0</v>
          </cell>
          <cell r="S26">
            <v>0.7004</v>
          </cell>
          <cell r="V26">
            <v>8205.93586</v>
          </cell>
          <cell r="X26">
            <v>11932.51534</v>
          </cell>
          <cell r="AK26">
            <v>0.0379</v>
          </cell>
        </row>
        <row r="27">
          <cell r="C27">
            <v>95.8091</v>
          </cell>
          <cell r="D27">
            <v>2.4471</v>
          </cell>
          <cell r="E27">
            <v>0.6443</v>
          </cell>
          <cell r="F27">
            <v>0.1112</v>
          </cell>
          <cell r="G27">
            <v>0.1069</v>
          </cell>
          <cell r="K27">
            <v>0.0228</v>
          </cell>
          <cell r="L27">
            <v>0.6559</v>
          </cell>
          <cell r="M27">
            <v>0.1503</v>
          </cell>
          <cell r="N27">
            <v>0.015</v>
          </cell>
          <cell r="P27">
            <v>0</v>
          </cell>
          <cell r="S27">
            <v>0.7003</v>
          </cell>
          <cell r="V27">
            <v>8205.37349</v>
          </cell>
          <cell r="X27">
            <v>11932.33954</v>
          </cell>
          <cell r="AK27">
            <v>0.0374</v>
          </cell>
        </row>
        <row r="28">
          <cell r="C28">
            <v>95.6885</v>
          </cell>
          <cell r="D28">
            <v>2.5027</v>
          </cell>
          <cell r="E28">
            <v>0.6907</v>
          </cell>
          <cell r="F28">
            <v>0.12</v>
          </cell>
          <cell r="G28">
            <v>0.1158</v>
          </cell>
          <cell r="K28">
            <v>0.0242</v>
          </cell>
          <cell r="L28">
            <v>0.6464</v>
          </cell>
          <cell r="M28">
            <v>0.1543</v>
          </cell>
          <cell r="N28">
            <v>0.015</v>
          </cell>
          <cell r="P28">
            <v>0</v>
          </cell>
          <cell r="S28">
            <v>0.7017</v>
          </cell>
          <cell r="V28">
            <v>8220.11598</v>
          </cell>
          <cell r="X28">
            <v>11941.56795</v>
          </cell>
          <cell r="AK28">
            <v>0.0424</v>
          </cell>
        </row>
        <row r="29">
          <cell r="C29">
            <v>95.5526</v>
          </cell>
          <cell r="D29">
            <v>2.5623</v>
          </cell>
          <cell r="E29">
            <v>0.7574</v>
          </cell>
          <cell r="F29">
            <v>0.1291</v>
          </cell>
          <cell r="G29">
            <v>0.1255</v>
          </cell>
          <cell r="K29">
            <v>0.0251</v>
          </cell>
          <cell r="L29">
            <v>0.6348</v>
          </cell>
          <cell r="M29">
            <v>0.153</v>
          </cell>
          <cell r="N29">
            <v>0.015</v>
          </cell>
          <cell r="P29">
            <v>0</v>
          </cell>
          <cell r="S29">
            <v>0.7031</v>
          </cell>
          <cell r="V29">
            <v>8237.69305</v>
          </cell>
          <cell r="X29">
            <v>11953.61314</v>
          </cell>
          <cell r="AK29">
            <v>0.045200000000000004</v>
          </cell>
        </row>
        <row r="30">
          <cell r="C30">
            <v>95.7602</v>
          </cell>
          <cell r="D30">
            <v>2.348</v>
          </cell>
          <cell r="E30">
            <v>0.7483</v>
          </cell>
          <cell r="F30">
            <v>0.1253</v>
          </cell>
          <cell r="G30">
            <v>0.123</v>
          </cell>
          <cell r="K30">
            <v>0.0218</v>
          </cell>
          <cell r="L30">
            <v>0.7042</v>
          </cell>
          <cell r="M30">
            <v>0.1119</v>
          </cell>
          <cell r="N30">
            <v>0.015</v>
          </cell>
          <cell r="P30">
            <v>0</v>
          </cell>
          <cell r="S30">
            <v>0.7014</v>
          </cell>
          <cell r="V30">
            <v>8217.94393</v>
          </cell>
          <cell r="X30">
            <v>11940.91084</v>
          </cell>
          <cell r="AK30">
            <v>0.042300000000000004</v>
          </cell>
        </row>
        <row r="31">
          <cell r="C31">
            <v>95.8532</v>
          </cell>
          <cell r="D31">
            <v>2.385</v>
          </cell>
          <cell r="E31">
            <v>0.6566</v>
          </cell>
          <cell r="F31">
            <v>0.111</v>
          </cell>
          <cell r="G31">
            <v>0.106</v>
          </cell>
          <cell r="K31">
            <v>0.0196</v>
          </cell>
          <cell r="L31">
            <v>0.6792</v>
          </cell>
          <cell r="M31">
            <v>0.1381</v>
          </cell>
          <cell r="N31">
            <v>0.015</v>
          </cell>
          <cell r="P31">
            <v>0</v>
          </cell>
          <cell r="S31">
            <v>0.6999</v>
          </cell>
          <cell r="V31">
            <v>9200.76614</v>
          </cell>
          <cell r="X31">
            <v>11929.01749</v>
          </cell>
          <cell r="AK31">
            <v>0.0363</v>
          </cell>
        </row>
        <row r="32">
          <cell r="C32">
            <v>95.8059</v>
          </cell>
          <cell r="D32">
            <v>2.446</v>
          </cell>
          <cell r="E32">
            <v>0.6491</v>
          </cell>
          <cell r="F32">
            <v>0.1114</v>
          </cell>
          <cell r="G32">
            <v>0.1061</v>
          </cell>
          <cell r="K32">
            <v>0.0212</v>
          </cell>
          <cell r="L32">
            <v>0.6438</v>
          </cell>
          <cell r="M32">
            <v>0.163</v>
          </cell>
          <cell r="N32">
            <v>0.015</v>
          </cell>
          <cell r="P32">
            <v>0</v>
          </cell>
          <cell r="S32">
            <v>0.7004</v>
          </cell>
          <cell r="V32">
            <v>8205.58222</v>
          </cell>
          <cell r="X32">
            <v>11931.67906</v>
          </cell>
          <cell r="AK32">
            <v>0.0385</v>
          </cell>
        </row>
        <row r="33">
          <cell r="C33">
            <v>95.9627</v>
          </cell>
          <cell r="D33">
            <v>2.3438</v>
          </cell>
          <cell r="E33">
            <v>0.6113</v>
          </cell>
          <cell r="F33">
            <v>0.1059</v>
          </cell>
          <cell r="G33">
            <v>0.0998</v>
          </cell>
          <cell r="K33">
            <v>0.0201</v>
          </cell>
          <cell r="L33">
            <v>0.6558</v>
          </cell>
          <cell r="M33">
            <v>0.1519</v>
          </cell>
          <cell r="N33">
            <v>0.015</v>
          </cell>
          <cell r="P33">
            <v>0</v>
          </cell>
          <cell r="S33">
            <v>0.6989</v>
          </cell>
          <cell r="V33">
            <v>8190.60587</v>
          </cell>
          <cell r="X33">
            <v>11923.19346</v>
          </cell>
          <cell r="AK33">
            <v>0.0337</v>
          </cell>
        </row>
        <row r="34">
          <cell r="C34">
            <v>96.109</v>
          </cell>
          <cell r="D34">
            <v>2.2366</v>
          </cell>
          <cell r="E34">
            <v>0.5225</v>
          </cell>
          <cell r="F34">
            <v>0.0872</v>
          </cell>
          <cell r="G34">
            <v>0.0856</v>
          </cell>
          <cell r="K34">
            <v>0.0207</v>
          </cell>
          <cell r="L34">
            <v>0.6998</v>
          </cell>
          <cell r="M34">
            <v>0.193</v>
          </cell>
          <cell r="N34">
            <v>0.015</v>
          </cell>
          <cell r="P34">
            <v>0</v>
          </cell>
          <cell r="S34">
            <v>0.6973</v>
          </cell>
          <cell r="V34">
            <v>8159.25931</v>
          </cell>
          <cell r="X34">
            <v>11892.54423</v>
          </cell>
          <cell r="AK34">
            <v>0.030600000000000002</v>
          </cell>
        </row>
        <row r="35">
          <cell r="C35">
            <v>96.0183</v>
          </cell>
          <cell r="D35">
            <v>2.1574</v>
          </cell>
          <cell r="E35">
            <v>0.6108</v>
          </cell>
          <cell r="F35">
            <v>0.0998</v>
          </cell>
          <cell r="G35">
            <v>0.1008</v>
          </cell>
          <cell r="K35">
            <v>0.0209</v>
          </cell>
          <cell r="L35">
            <v>0.7814</v>
          </cell>
          <cell r="M35">
            <v>0.1597</v>
          </cell>
          <cell r="N35">
            <v>0.015</v>
          </cell>
          <cell r="P35">
            <v>0</v>
          </cell>
          <cell r="S35">
            <v>0.6985</v>
          </cell>
          <cell r="V35">
            <v>8168.00644</v>
          </cell>
          <cell r="X35">
            <v>11894.31281</v>
          </cell>
          <cell r="AK35">
            <v>0.0359</v>
          </cell>
        </row>
      </sheetData>
      <sheetData sheetId="7">
        <row r="6">
          <cell r="C6">
            <v>96.0598</v>
          </cell>
          <cell r="D6">
            <v>2.1909</v>
          </cell>
          <cell r="E6">
            <v>0.5993</v>
          </cell>
          <cell r="F6">
            <v>0.1015</v>
          </cell>
          <cell r="G6">
            <v>0.0971</v>
          </cell>
          <cell r="K6">
            <v>0.017</v>
          </cell>
          <cell r="L6">
            <v>0.796</v>
          </cell>
          <cell r="M6">
            <v>0.0897</v>
          </cell>
          <cell r="N6">
            <v>0.015</v>
          </cell>
          <cell r="P6">
            <v>0</v>
          </cell>
          <cell r="S6">
            <v>0.6977</v>
          </cell>
          <cell r="V6">
            <v>8171.0497</v>
          </cell>
          <cell r="X6">
            <v>11906.28863</v>
          </cell>
          <cell r="AK6">
            <v>0.0337</v>
          </cell>
        </row>
        <row r="7">
          <cell r="C7">
            <v>96.0644</v>
          </cell>
          <cell r="D7">
            <v>2.2029</v>
          </cell>
          <cell r="E7">
            <v>0.5981</v>
          </cell>
          <cell r="F7">
            <v>0.1021</v>
          </cell>
          <cell r="G7">
            <v>0.0977</v>
          </cell>
          <cell r="K7">
            <v>0.0177</v>
          </cell>
          <cell r="L7">
            <v>0.7691</v>
          </cell>
          <cell r="M7">
            <v>0.0996</v>
          </cell>
          <cell r="N7">
            <v>0.015</v>
          </cell>
          <cell r="P7">
            <v>0</v>
          </cell>
          <cell r="S7">
            <v>0.6977</v>
          </cell>
          <cell r="V7">
            <v>8173.35395</v>
          </cell>
          <cell r="X7">
            <v>11908.99</v>
          </cell>
          <cell r="AK7">
            <v>0.0334</v>
          </cell>
        </row>
        <row r="8">
          <cell r="C8">
            <v>96.137</v>
          </cell>
          <cell r="D8">
            <v>2.1653</v>
          </cell>
          <cell r="E8">
            <v>0.5672</v>
          </cell>
          <cell r="F8">
            <v>0.0974</v>
          </cell>
          <cell r="G8">
            <v>0.0918</v>
          </cell>
          <cell r="K8">
            <v>0.017</v>
          </cell>
          <cell r="L8">
            <v>0.7807</v>
          </cell>
          <cell r="M8">
            <v>0.0987</v>
          </cell>
          <cell r="N8">
            <v>0.015</v>
          </cell>
          <cell r="P8">
            <v>0</v>
          </cell>
          <cell r="S8">
            <v>0.6969</v>
          </cell>
          <cell r="V8">
            <v>8163.22687</v>
          </cell>
          <cell r="X8">
            <v>11901.75908</v>
          </cell>
          <cell r="AK8">
            <v>0.0299</v>
          </cell>
        </row>
        <row r="9">
          <cell r="C9">
            <v>96.2334</v>
          </cell>
          <cell r="D9">
            <v>2.1026</v>
          </cell>
          <cell r="E9">
            <v>0.5474</v>
          </cell>
          <cell r="F9">
            <v>0.0938</v>
          </cell>
          <cell r="G9">
            <v>0.0861</v>
          </cell>
          <cell r="K9">
            <v>0.0156</v>
          </cell>
          <cell r="L9">
            <v>0.7745</v>
          </cell>
          <cell r="M9">
            <v>0.1038</v>
          </cell>
          <cell r="N9">
            <v>0.015</v>
          </cell>
          <cell r="P9">
            <v>0</v>
          </cell>
          <cell r="S9">
            <v>0.6961</v>
          </cell>
          <cell r="V9">
            <v>8147.74239</v>
          </cell>
          <cell r="X9">
            <v>11892.18689</v>
          </cell>
          <cell r="AK9">
            <v>0.0278</v>
          </cell>
        </row>
        <row r="10">
          <cell r="C10">
            <v>96.2934</v>
          </cell>
          <cell r="D10">
            <v>2.0633</v>
          </cell>
          <cell r="E10">
            <v>0.5298</v>
          </cell>
          <cell r="F10">
            <v>0.0911</v>
          </cell>
          <cell r="G10">
            <v>0.0841</v>
          </cell>
          <cell r="K10">
            <v>0.0147</v>
          </cell>
          <cell r="L10">
            <v>0.7849</v>
          </cell>
          <cell r="M10">
            <v>0.0973</v>
          </cell>
          <cell r="N10">
            <v>0.015</v>
          </cell>
          <cell r="P10">
            <v>0</v>
          </cell>
          <cell r="S10">
            <v>0.6955</v>
          </cell>
          <cell r="V10">
            <v>8147.74239</v>
          </cell>
          <cell r="X10">
            <v>11892.18689</v>
          </cell>
          <cell r="AK10">
            <v>0.0264</v>
          </cell>
        </row>
        <row r="11">
          <cell r="C11">
            <v>96.3411</v>
          </cell>
          <cell r="D11">
            <v>2.0395</v>
          </cell>
          <cell r="E11">
            <v>0.519</v>
          </cell>
          <cell r="F11">
            <v>0.0885</v>
          </cell>
          <cell r="G11">
            <v>0.0808</v>
          </cell>
          <cell r="K11">
            <v>0.0138</v>
          </cell>
          <cell r="L11">
            <v>0.7831</v>
          </cell>
          <cell r="M11">
            <v>0.0942</v>
          </cell>
          <cell r="N11">
            <v>0.015</v>
          </cell>
          <cell r="P11">
            <v>0</v>
          </cell>
          <cell r="S11">
            <v>0.695</v>
          </cell>
          <cell r="V11">
            <v>8143.56527</v>
          </cell>
          <cell r="X11">
            <v>11890.39143</v>
          </cell>
          <cell r="AK11">
            <v>0.025</v>
          </cell>
        </row>
        <row r="12">
          <cell r="C12">
            <v>96.18</v>
          </cell>
          <cell r="D12">
            <v>2.1298</v>
          </cell>
          <cell r="E12">
            <v>0.5708</v>
          </cell>
          <cell r="F12">
            <v>0.0972</v>
          </cell>
          <cell r="G12">
            <v>0.091</v>
          </cell>
          <cell r="K12">
            <v>0.0147</v>
          </cell>
          <cell r="L12">
            <v>0.7716</v>
          </cell>
          <cell r="M12">
            <v>0.1009</v>
          </cell>
          <cell r="N12">
            <v>0.0151</v>
          </cell>
          <cell r="P12">
            <v>0</v>
          </cell>
          <cell r="S12">
            <v>0.6966</v>
          </cell>
          <cell r="V12">
            <v>8160.89241</v>
          </cell>
          <cell r="X12">
            <v>11900.98281</v>
          </cell>
          <cell r="AK12">
            <v>0.0289</v>
          </cell>
        </row>
        <row r="13">
          <cell r="C13">
            <v>96.2609</v>
          </cell>
          <cell r="D13">
            <v>2.0962</v>
          </cell>
          <cell r="E13">
            <v>0.5444</v>
          </cell>
          <cell r="F13">
            <v>0.0936</v>
          </cell>
          <cell r="G13">
            <v>0.0862</v>
          </cell>
          <cell r="K13">
            <v>0.0153</v>
          </cell>
          <cell r="L13">
            <v>0.7597</v>
          </cell>
          <cell r="M13">
            <v>0.1012</v>
          </cell>
          <cell r="N13">
            <v>0.015</v>
          </cell>
          <cell r="P13">
            <v>0</v>
          </cell>
          <cell r="S13">
            <v>0.6959</v>
          </cell>
          <cell r="V13">
            <v>8154.67141</v>
          </cell>
          <cell r="X13">
            <v>11898.51522</v>
          </cell>
          <cell r="AK13">
            <v>0.027500000000000004</v>
          </cell>
        </row>
        <row r="14">
          <cell r="C14">
            <v>96.1637</v>
          </cell>
          <cell r="D14">
            <v>2.1581</v>
          </cell>
          <cell r="E14">
            <v>0.5632</v>
          </cell>
          <cell r="F14">
            <v>0.0964</v>
          </cell>
          <cell r="G14">
            <v>0.0903</v>
          </cell>
          <cell r="K14">
            <v>0.0166</v>
          </cell>
          <cell r="L14">
            <v>0.758</v>
          </cell>
          <cell r="M14">
            <v>0.1095</v>
          </cell>
          <cell r="N14">
            <v>0.015</v>
          </cell>
          <cell r="P14">
            <v>0</v>
          </cell>
          <cell r="S14">
            <v>0.6968</v>
          </cell>
          <cell r="V14">
            <v>8162.44569</v>
          </cell>
          <cell r="X14">
            <v>11901.99605</v>
          </cell>
          <cell r="AK14">
            <v>0.0292</v>
          </cell>
        </row>
        <row r="15">
          <cell r="C15">
            <v>96.2092</v>
          </cell>
          <cell r="D15">
            <v>2.1253</v>
          </cell>
          <cell r="E15">
            <v>0.5448</v>
          </cell>
          <cell r="F15">
            <v>0.0894</v>
          </cell>
          <cell r="G15">
            <v>0.0835</v>
          </cell>
          <cell r="K15">
            <v>0.0153</v>
          </cell>
          <cell r="L15">
            <v>0.7854</v>
          </cell>
          <cell r="M15">
            <v>0.106</v>
          </cell>
          <cell r="N15">
            <v>0.015</v>
          </cell>
          <cell r="P15">
            <v>0</v>
          </cell>
          <cell r="S15">
            <v>0.6961</v>
          </cell>
          <cell r="V15">
            <v>8152.44763</v>
          </cell>
          <cell r="X15">
            <v>11893.51671</v>
          </cell>
          <cell r="AK15">
            <v>0.026099999999999998</v>
          </cell>
        </row>
        <row r="16">
          <cell r="C16">
            <v>96.2792</v>
          </cell>
          <cell r="D16">
            <v>2.0991</v>
          </cell>
          <cell r="E16">
            <v>0.5216</v>
          </cell>
          <cell r="F16">
            <v>0.0857</v>
          </cell>
          <cell r="G16">
            <v>0.0788</v>
          </cell>
          <cell r="K16">
            <v>0.0145</v>
          </cell>
          <cell r="L16">
            <v>0.7733</v>
          </cell>
          <cell r="M16">
            <v>0.1089</v>
          </cell>
          <cell r="N16">
            <v>0.015</v>
          </cell>
          <cell r="P16">
            <v>0</v>
          </cell>
          <cell r="S16">
            <v>0.6954</v>
          </cell>
          <cell r="V16">
            <v>8146.34446</v>
          </cell>
          <cell r="X16">
            <v>11890.70269</v>
          </cell>
          <cell r="AK16">
            <v>0.0239</v>
          </cell>
        </row>
        <row r="17">
          <cell r="C17">
            <v>96.2763</v>
          </cell>
          <cell r="D17">
            <v>2.0996</v>
          </cell>
          <cell r="E17">
            <v>0.5175</v>
          </cell>
          <cell r="F17">
            <v>0.0858</v>
          </cell>
          <cell r="G17">
            <v>0.0795</v>
          </cell>
          <cell r="K17">
            <v>0.0151</v>
          </cell>
          <cell r="L17">
            <v>0.7728</v>
          </cell>
          <cell r="M17">
            <v>0.1139</v>
          </cell>
          <cell r="N17">
            <v>0.015</v>
          </cell>
          <cell r="P17">
            <v>0</v>
          </cell>
          <cell r="S17">
            <v>0.6955</v>
          </cell>
          <cell r="V17">
            <v>8145.92461</v>
          </cell>
          <cell r="X17">
            <v>11889.67731</v>
          </cell>
          <cell r="AK17">
            <v>0.0245</v>
          </cell>
        </row>
        <row r="18">
          <cell r="C18">
            <v>96.1339</v>
          </cell>
          <cell r="D18">
            <v>2.1607</v>
          </cell>
          <cell r="E18">
            <v>0.5633</v>
          </cell>
          <cell r="F18">
            <v>0.0927</v>
          </cell>
          <cell r="G18">
            <v>0.0881</v>
          </cell>
          <cell r="K18">
            <v>0.0158</v>
          </cell>
          <cell r="L18">
            <v>0.7873</v>
          </cell>
          <cell r="M18">
            <v>0.1155</v>
          </cell>
          <cell r="N18">
            <v>0.015</v>
          </cell>
          <cell r="P18">
            <v>0</v>
          </cell>
          <cell r="S18">
            <v>0.6968</v>
          </cell>
          <cell r="V18">
            <v>8158.15167</v>
          </cell>
          <cell r="X18">
            <v>11895.16277</v>
          </cell>
          <cell r="AK18">
            <v>0.0277</v>
          </cell>
        </row>
        <row r="19">
          <cell r="C19">
            <v>96.137</v>
          </cell>
          <cell r="D19">
            <v>2.1777</v>
          </cell>
          <cell r="E19">
            <v>0.5723</v>
          </cell>
          <cell r="F19">
            <v>0.0954</v>
          </cell>
          <cell r="G19">
            <v>0.089</v>
          </cell>
          <cell r="K19">
            <v>0.0166</v>
          </cell>
          <cell r="L19">
            <v>0.75</v>
          </cell>
          <cell r="M19">
            <v>0.1179</v>
          </cell>
          <cell r="N19">
            <v>0.015</v>
          </cell>
          <cell r="P19">
            <v>0</v>
          </cell>
          <cell r="S19">
            <v>0.697</v>
          </cell>
          <cell r="V19">
            <v>8164.35984</v>
          </cell>
          <cell r="X19">
            <v>11902.64251</v>
          </cell>
          <cell r="AK19">
            <v>0.0291</v>
          </cell>
        </row>
        <row r="20">
          <cell r="C20">
            <v>96.1785</v>
          </cell>
          <cell r="D20">
            <v>2.1385</v>
          </cell>
          <cell r="E20">
            <v>0.5617</v>
          </cell>
          <cell r="F20">
            <v>0.0958</v>
          </cell>
          <cell r="G20">
            <v>0.0904</v>
          </cell>
          <cell r="K20">
            <v>0.0172</v>
          </cell>
          <cell r="L20">
            <v>0.7629</v>
          </cell>
          <cell r="M20">
            <v>0.108</v>
          </cell>
          <cell r="N20">
            <v>0.015</v>
          </cell>
          <cell r="P20">
            <v>0</v>
          </cell>
          <cell r="S20">
            <v>0.6967</v>
          </cell>
          <cell r="V20">
            <v>8161.54829</v>
          </cell>
          <cell r="X20">
            <v>11901.15714</v>
          </cell>
          <cell r="AK20">
            <v>0.032</v>
          </cell>
        </row>
        <row r="21">
          <cell r="C21">
            <v>96.2331</v>
          </cell>
          <cell r="D21">
            <v>2.0747</v>
          </cell>
          <cell r="E21">
            <v>0.5624</v>
          </cell>
          <cell r="F21">
            <v>0.0969</v>
          </cell>
          <cell r="G21">
            <v>0.0914</v>
          </cell>
          <cell r="K21">
            <v>0.0174</v>
          </cell>
          <cell r="L21">
            <v>0.7833</v>
          </cell>
          <cell r="M21">
            <v>0.0952</v>
          </cell>
          <cell r="N21">
            <v>0.015</v>
          </cell>
          <cell r="P21">
            <v>0</v>
          </cell>
          <cell r="S21">
            <v>0.6963</v>
          </cell>
          <cell r="V21">
            <v>8157.11132</v>
          </cell>
          <cell r="X21">
            <v>11898.35275</v>
          </cell>
          <cell r="AK21">
            <v>0.030600000000000002</v>
          </cell>
        </row>
        <row r="22">
          <cell r="C22">
            <v>96.3912</v>
          </cell>
          <cell r="D22">
            <v>1.9595</v>
          </cell>
          <cell r="E22">
            <v>0.5268</v>
          </cell>
          <cell r="F22">
            <v>0.0913</v>
          </cell>
          <cell r="G22">
            <v>0.0856</v>
          </cell>
          <cell r="K22">
            <v>0.016</v>
          </cell>
          <cell r="L22">
            <v>0.7941</v>
          </cell>
          <cell r="M22">
            <v>0.0924</v>
          </cell>
          <cell r="N22">
            <v>0.015</v>
          </cell>
          <cell r="P22">
            <v>0</v>
          </cell>
          <cell r="S22">
            <v>0.6949</v>
          </cell>
          <cell r="V22">
            <v>8141.63371</v>
          </cell>
          <cell r="X22">
            <v>11888.27936</v>
          </cell>
          <cell r="AK22">
            <v>0.0281</v>
          </cell>
        </row>
        <row r="23">
          <cell r="C23">
            <v>96.4705</v>
          </cell>
          <cell r="D23">
            <v>1.9138</v>
          </cell>
          <cell r="E23">
            <v>0.5088</v>
          </cell>
          <cell r="F23">
            <v>0.0887</v>
          </cell>
          <cell r="G23">
            <v>0.0825</v>
          </cell>
          <cell r="K23">
            <v>0.0153</v>
          </cell>
          <cell r="L23">
            <v>0.7794</v>
          </cell>
          <cell r="M23">
            <v>0.0982</v>
          </cell>
          <cell r="N23">
            <v>0.015</v>
          </cell>
          <cell r="P23">
            <v>0</v>
          </cell>
          <cell r="S23">
            <v>0.6943</v>
          </cell>
          <cell r="V23">
            <v>8135.88258</v>
          </cell>
          <cell r="X23">
            <v>11885.46816</v>
          </cell>
          <cell r="AK23">
            <v>0.0278</v>
          </cell>
        </row>
        <row r="24">
          <cell r="C24">
            <v>96.3994</v>
          </cell>
          <cell r="D24">
            <v>1.9533</v>
          </cell>
          <cell r="E24">
            <v>0.5326</v>
          </cell>
          <cell r="F24">
            <v>0.0917</v>
          </cell>
          <cell r="G24">
            <v>0.0859</v>
          </cell>
          <cell r="K24">
            <v>0.0156</v>
          </cell>
          <cell r="L24">
            <v>0.7783</v>
          </cell>
          <cell r="M24">
            <v>0.099</v>
          </cell>
          <cell r="N24">
            <v>0.0151</v>
          </cell>
          <cell r="P24">
            <v>0</v>
          </cell>
          <cell r="S24">
            <v>0.695</v>
          </cell>
          <cell r="V24">
            <v>8142.95922</v>
          </cell>
          <cell r="X24">
            <v>11889.71308</v>
          </cell>
          <cell r="AK24">
            <v>0.0291</v>
          </cell>
        </row>
        <row r="25">
          <cell r="C25">
            <v>96.1601</v>
          </cell>
          <cell r="D25">
            <v>2.1051</v>
          </cell>
          <cell r="E25">
            <v>0.6024</v>
          </cell>
          <cell r="F25">
            <v>0.1043</v>
          </cell>
          <cell r="G25">
            <v>0.1</v>
          </cell>
          <cell r="K25">
            <v>0.0171</v>
          </cell>
          <cell r="L25">
            <v>0.7525</v>
          </cell>
          <cell r="M25">
            <v>0.1104</v>
          </cell>
          <cell r="N25">
            <v>0.015</v>
          </cell>
          <cell r="P25">
            <v>0</v>
          </cell>
          <cell r="S25">
            <v>0.6973</v>
          </cell>
          <cell r="V25">
            <v>8168.80653</v>
          </cell>
          <cell r="X25">
            <v>11906.25611</v>
          </cell>
          <cell r="AK25">
            <v>0.0331</v>
          </cell>
        </row>
        <row r="26">
          <cell r="C26">
            <v>96.0494</v>
          </cell>
          <cell r="D26">
            <v>2.1854</v>
          </cell>
          <cell r="E26">
            <v>0.6239</v>
          </cell>
          <cell r="F26">
            <v>0.1082</v>
          </cell>
          <cell r="G26">
            <v>0.1036</v>
          </cell>
          <cell r="K26">
            <v>0.0193</v>
          </cell>
          <cell r="L26">
            <v>0.7463</v>
          </cell>
          <cell r="M26">
            <v>0.113</v>
          </cell>
          <cell r="N26">
            <v>0.015</v>
          </cell>
          <cell r="P26">
            <v>0</v>
          </cell>
          <cell r="S26">
            <v>0.6983</v>
          </cell>
          <cell r="V26">
            <v>8179.59598</v>
          </cell>
          <cell r="X26">
            <v>11913.0271</v>
          </cell>
          <cell r="AK26">
            <v>0.0359</v>
          </cell>
        </row>
        <row r="27">
          <cell r="C27">
            <v>96.1538</v>
          </cell>
          <cell r="D27">
            <v>2.1222</v>
          </cell>
          <cell r="E27">
            <v>0.5783</v>
          </cell>
          <cell r="F27">
            <v>0.101</v>
          </cell>
          <cell r="G27">
            <v>0.098</v>
          </cell>
          <cell r="K27">
            <v>0.0208</v>
          </cell>
          <cell r="L27">
            <v>0.777</v>
          </cell>
          <cell r="M27">
            <v>0.0995</v>
          </cell>
          <cell r="N27">
            <v>0.015</v>
          </cell>
          <cell r="P27">
            <v>0</v>
          </cell>
          <cell r="S27">
            <v>0.6972</v>
          </cell>
          <cell r="V27">
            <v>8166.18549</v>
          </cell>
          <cell r="X27">
            <v>11903.79153</v>
          </cell>
          <cell r="AK27">
            <v>0.0344</v>
          </cell>
        </row>
        <row r="28">
          <cell r="C28">
            <v>96.1315</v>
          </cell>
          <cell r="D28">
            <v>2.1373</v>
          </cell>
          <cell r="E28">
            <v>0.5762</v>
          </cell>
          <cell r="F28">
            <v>0.1024</v>
          </cell>
          <cell r="G28">
            <v>0.0991</v>
          </cell>
          <cell r="K28">
            <v>0.0214</v>
          </cell>
          <cell r="L28">
            <v>0.7861</v>
          </cell>
          <cell r="M28">
            <v>0.097</v>
          </cell>
          <cell r="N28">
            <v>0.015</v>
          </cell>
          <cell r="P28">
            <v>0</v>
          </cell>
          <cell r="S28">
            <v>0.6973</v>
          </cell>
          <cell r="V28">
            <v>8166.84945</v>
          </cell>
          <cell r="X28">
            <v>11903.60693</v>
          </cell>
          <cell r="AK28">
            <v>0.034</v>
          </cell>
        </row>
        <row r="29">
          <cell r="C29">
            <v>96.213</v>
          </cell>
          <cell r="D29">
            <v>2.0892</v>
          </cell>
          <cell r="E29">
            <v>0.5535</v>
          </cell>
          <cell r="F29">
            <v>0.0992</v>
          </cell>
          <cell r="G29">
            <v>0.096</v>
          </cell>
          <cell r="K29">
            <v>0.0214</v>
          </cell>
          <cell r="L29">
            <v>0.7803</v>
          </cell>
          <cell r="M29">
            <v>0.098</v>
          </cell>
          <cell r="N29">
            <v>0.015</v>
          </cell>
          <cell r="P29">
            <v>0</v>
          </cell>
          <cell r="S29">
            <v>0.6966</v>
          </cell>
          <cell r="V29">
            <v>8160.29383</v>
          </cell>
          <cell r="X29">
            <v>11900.1237</v>
          </cell>
          <cell r="AK29">
            <v>0.0344</v>
          </cell>
        </row>
        <row r="30">
          <cell r="C30">
            <v>96.2686</v>
          </cell>
          <cell r="D30">
            <v>2.0508</v>
          </cell>
          <cell r="E30">
            <v>0.5441</v>
          </cell>
          <cell r="F30">
            <v>0.0976</v>
          </cell>
          <cell r="G30">
            <v>0.0942</v>
          </cell>
          <cell r="K30">
            <v>0.0218</v>
          </cell>
          <cell r="L30">
            <v>0.7766</v>
          </cell>
          <cell r="M30">
            <v>0.0976</v>
          </cell>
          <cell r="N30">
            <v>0.015</v>
          </cell>
          <cell r="P30">
            <v>0</v>
          </cell>
          <cell r="S30">
            <v>0.6962</v>
          </cell>
          <cell r="V30">
            <v>8156.32832</v>
          </cell>
          <cell r="X30">
            <v>11898.20464</v>
          </cell>
          <cell r="AK30">
            <v>0.0337</v>
          </cell>
        </row>
        <row r="31">
          <cell r="C31">
            <v>96.3148</v>
          </cell>
          <cell r="D31">
            <v>2.0269</v>
          </cell>
          <cell r="E31">
            <v>0.531</v>
          </cell>
          <cell r="F31">
            <v>0.0945</v>
          </cell>
          <cell r="G31">
            <v>0.0904</v>
          </cell>
          <cell r="K31">
            <v>0.0218</v>
          </cell>
          <cell r="L31">
            <v>0.7766</v>
          </cell>
          <cell r="M31">
            <v>0.0972</v>
          </cell>
          <cell r="N31">
            <v>0.015</v>
          </cell>
          <cell r="P31">
            <v>0</v>
          </cell>
          <cell r="S31">
            <v>0.6957</v>
          </cell>
          <cell r="V31">
            <v>8151.48578</v>
          </cell>
          <cell r="X31">
            <v>11895.35365</v>
          </cell>
          <cell r="AK31">
            <v>0.031799999999999995</v>
          </cell>
        </row>
        <row r="32">
          <cell r="C32">
            <v>96.3774</v>
          </cell>
          <cell r="D32">
            <v>1.9796</v>
          </cell>
          <cell r="E32">
            <v>0.515</v>
          </cell>
          <cell r="F32">
            <v>0.0925</v>
          </cell>
          <cell r="G32">
            <v>0.0888</v>
          </cell>
          <cell r="K32">
            <v>0.0213</v>
          </cell>
          <cell r="L32">
            <v>0.7853</v>
          </cell>
          <cell r="M32">
            <v>0.093</v>
          </cell>
          <cell r="N32">
            <v>0.015</v>
          </cell>
          <cell r="P32">
            <v>0</v>
          </cell>
          <cell r="S32">
            <v>0.6952</v>
          </cell>
          <cell r="V32">
            <v>8145.41044</v>
          </cell>
          <cell r="X32">
            <v>11891.42597</v>
          </cell>
          <cell r="AK32">
            <v>0.032100000000000004</v>
          </cell>
        </row>
        <row r="33">
          <cell r="C33">
            <v>96.4054</v>
          </cell>
          <cell r="D33">
            <v>1.9641</v>
          </cell>
          <cell r="E33">
            <v>0.5057</v>
          </cell>
          <cell r="F33">
            <v>0.091</v>
          </cell>
          <cell r="G33">
            <v>0.0872</v>
          </cell>
          <cell r="K33">
            <v>0.0214</v>
          </cell>
          <cell r="L33">
            <v>0.7903</v>
          </cell>
          <cell r="M33">
            <v>0.0889</v>
          </cell>
          <cell r="N33">
            <v>0.015</v>
          </cell>
          <cell r="P33">
            <v>0</v>
          </cell>
          <cell r="S33">
            <v>0.6949</v>
          </cell>
          <cell r="V33">
            <v>8142.36004</v>
          </cell>
          <cell r="X33">
            <v>11889.72304</v>
          </cell>
          <cell r="AK33">
            <v>0.031</v>
          </cell>
        </row>
        <row r="34">
          <cell r="C34">
            <v>96.3149</v>
          </cell>
          <cell r="D34">
            <v>2.0138</v>
          </cell>
          <cell r="E34">
            <v>0.5198</v>
          </cell>
          <cell r="F34">
            <v>0.0925</v>
          </cell>
          <cell r="G34">
            <v>0.0885</v>
          </cell>
          <cell r="K34">
            <v>0.0216</v>
          </cell>
          <cell r="L34">
            <v>0.8158</v>
          </cell>
          <cell r="M34">
            <v>0.0837</v>
          </cell>
          <cell r="N34">
            <v>0.015</v>
          </cell>
          <cell r="P34">
            <v>0</v>
          </cell>
          <cell r="S34">
            <v>0.6955</v>
          </cell>
          <cell r="V34">
            <v>8147.05248</v>
          </cell>
          <cell r="X34">
            <v>11890.6069</v>
          </cell>
          <cell r="AK34">
            <v>0.0344</v>
          </cell>
        </row>
        <row r="35">
          <cell r="C35">
            <v>96.2707</v>
          </cell>
          <cell r="D35">
            <v>2.0625</v>
          </cell>
          <cell r="E35">
            <v>0.5439</v>
          </cell>
          <cell r="F35">
            <v>0.0962</v>
          </cell>
          <cell r="G35">
            <v>0.0919</v>
          </cell>
          <cell r="K35">
            <v>0.0214</v>
          </cell>
          <cell r="L35">
            <v>0.7725</v>
          </cell>
          <cell r="M35">
            <v>0.0907</v>
          </cell>
          <cell r="N35">
            <v>0.015</v>
          </cell>
          <cell r="P35">
            <v>0</v>
          </cell>
          <cell r="S35">
            <v>0.6961</v>
          </cell>
          <cell r="V35">
            <v>8157.50062</v>
          </cell>
          <cell r="X35">
            <v>11900.53313</v>
          </cell>
          <cell r="AK35">
            <v>0.035199999999999995</v>
          </cell>
        </row>
        <row r="36">
          <cell r="C36">
            <v>96.2987</v>
          </cell>
          <cell r="D36">
            <v>2.0761</v>
          </cell>
          <cell r="E36">
            <v>0.5238</v>
          </cell>
          <cell r="F36">
            <v>0.0906</v>
          </cell>
          <cell r="G36">
            <v>0.0866</v>
          </cell>
          <cell r="K36">
            <v>0.0197</v>
          </cell>
          <cell r="L36">
            <v>0.7717</v>
          </cell>
          <cell r="M36">
            <v>0.0886</v>
          </cell>
          <cell r="N36">
            <v>0.015</v>
          </cell>
          <cell r="P36">
            <v>0</v>
          </cell>
          <cell r="S36">
            <v>0.6956</v>
          </cell>
          <cell r="V36">
            <v>8152.04478</v>
          </cell>
          <cell r="X36">
            <v>11897.71867</v>
          </cell>
          <cell r="AK36">
            <v>0.029200000000000004</v>
          </cell>
        </row>
      </sheetData>
      <sheetData sheetId="8">
        <row r="6">
          <cell r="C6">
            <v>96.3351</v>
          </cell>
          <cell r="D6">
            <v>2.0714</v>
          </cell>
          <cell r="E6">
            <v>0.5148</v>
          </cell>
          <cell r="F6">
            <v>0.086</v>
          </cell>
          <cell r="G6">
            <v>0.0827</v>
          </cell>
          <cell r="K6">
            <v>0.0187</v>
          </cell>
          <cell r="L6">
            <v>0.7674</v>
          </cell>
          <cell r="M6">
            <v>0.0826</v>
          </cell>
          <cell r="N6">
            <v>0.015</v>
          </cell>
          <cell r="P6">
            <v>0</v>
          </cell>
          <cell r="S6">
            <v>0.6951</v>
          </cell>
          <cell r="V6">
            <v>8148.84038</v>
          </cell>
          <cell r="X6">
            <v>11897.28641</v>
          </cell>
        </row>
        <row r="7">
          <cell r="C7">
            <v>96.334</v>
          </cell>
          <cell r="D7">
            <v>2.0639</v>
          </cell>
          <cell r="E7">
            <v>0.5137</v>
          </cell>
          <cell r="F7">
            <v>0.0873</v>
          </cell>
          <cell r="G7">
            <v>0.0848</v>
          </cell>
          <cell r="K7">
            <v>0.0193</v>
          </cell>
          <cell r="L7">
            <v>0.7696</v>
          </cell>
          <cell r="M7">
            <v>0.0851</v>
          </cell>
          <cell r="N7">
            <v>0.015</v>
          </cell>
          <cell r="P7">
            <v>0</v>
          </cell>
          <cell r="S7">
            <v>0.6952</v>
          </cell>
          <cell r="V7">
            <v>8148.9544</v>
          </cell>
          <cell r="X7">
            <v>11896.68333</v>
          </cell>
        </row>
        <row r="8">
          <cell r="C8">
            <v>96.3934</v>
          </cell>
          <cell r="D8">
            <v>2.0127</v>
          </cell>
          <cell r="E8">
            <v>0.5041</v>
          </cell>
          <cell r="F8">
            <v>0.087</v>
          </cell>
          <cell r="G8">
            <v>0.0836</v>
          </cell>
          <cell r="K8">
            <v>0.0201</v>
          </cell>
          <cell r="L8">
            <v>0.7684</v>
          </cell>
          <cell r="M8">
            <v>0.0873</v>
          </cell>
          <cell r="N8">
            <v>0.015</v>
          </cell>
          <cell r="P8">
            <v>0</v>
          </cell>
          <cell r="S8">
            <v>0.6948</v>
          </cell>
          <cell r="V8">
            <v>8144.64097</v>
          </cell>
          <cell r="X8">
            <v>11893.83196</v>
          </cell>
        </row>
        <row r="9">
          <cell r="C9">
            <v>96.287</v>
          </cell>
          <cell r="D9">
            <v>2.0782</v>
          </cell>
          <cell r="E9">
            <v>0.5282</v>
          </cell>
          <cell r="F9">
            <v>0.0906</v>
          </cell>
          <cell r="G9">
            <v>0.0874</v>
          </cell>
          <cell r="K9">
            <v>0.0209</v>
          </cell>
          <cell r="L9">
            <v>0.7727</v>
          </cell>
          <cell r="M9">
            <v>0.0908</v>
          </cell>
          <cell r="N9">
            <v>0.015</v>
          </cell>
          <cell r="P9">
            <v>0</v>
          </cell>
          <cell r="S9">
            <v>0.6957</v>
          </cell>
          <cell r="V9">
            <v>8152.96316</v>
          </cell>
          <cell r="X9">
            <v>11897.77727</v>
          </cell>
        </row>
        <row r="10">
          <cell r="C10">
            <v>96.2837</v>
          </cell>
          <cell r="D10">
            <v>2.0966</v>
          </cell>
          <cell r="E10">
            <v>0.512</v>
          </cell>
          <cell r="F10">
            <v>0.0873</v>
          </cell>
          <cell r="G10">
            <v>0.0839</v>
          </cell>
          <cell r="K10">
            <v>0.0201</v>
          </cell>
          <cell r="L10">
            <v>0.7857</v>
          </cell>
          <cell r="M10">
            <v>0.0875</v>
          </cell>
          <cell r="N10">
            <v>0.015</v>
          </cell>
          <cell r="P10">
            <v>0</v>
          </cell>
          <cell r="S10">
            <v>0.6955</v>
          </cell>
          <cell r="V10">
            <v>8149.5662</v>
          </cell>
          <cell r="X10">
            <v>11894.85549</v>
          </cell>
        </row>
        <row r="11">
          <cell r="C11">
            <v>96.1626</v>
          </cell>
          <cell r="D11">
            <v>2.2022</v>
          </cell>
          <cell r="E11">
            <v>0.5342</v>
          </cell>
          <cell r="F11">
            <v>0.0908</v>
          </cell>
          <cell r="G11">
            <v>0.086</v>
          </cell>
          <cell r="K11">
            <v>0.0205</v>
          </cell>
          <cell r="L11">
            <v>0.7674</v>
          </cell>
          <cell r="M11">
            <v>0.0918</v>
          </cell>
          <cell r="N11">
            <v>0.015</v>
          </cell>
          <cell r="P11">
            <v>0</v>
          </cell>
          <cell r="S11">
            <v>0.6965</v>
          </cell>
          <cell r="V11">
            <v>8161.58477</v>
          </cell>
          <cell r="X11">
            <v>11903.43294</v>
          </cell>
        </row>
        <row r="12">
          <cell r="C12">
            <v>96.0642</v>
          </cell>
          <cell r="D12">
            <v>2.3482</v>
          </cell>
          <cell r="E12">
            <v>0.5184</v>
          </cell>
          <cell r="F12">
            <v>0.0891</v>
          </cell>
          <cell r="G12">
            <v>0.0829</v>
          </cell>
          <cell r="K12">
            <v>0.0215</v>
          </cell>
          <cell r="L12">
            <v>0.7154</v>
          </cell>
          <cell r="M12">
            <v>0.1175</v>
          </cell>
          <cell r="N12">
            <v>0.015</v>
          </cell>
          <cell r="P12">
            <v>0</v>
          </cell>
          <cell r="S12">
            <v>0.6971</v>
          </cell>
          <cell r="V12">
            <v>8169.85521</v>
          </cell>
          <cell r="X12">
            <v>11909.90252</v>
          </cell>
        </row>
        <row r="13">
          <cell r="C13">
            <v>95.8963</v>
          </cell>
          <cell r="D13">
            <v>2.4274</v>
          </cell>
          <cell r="E13">
            <v>0.5906</v>
          </cell>
          <cell r="F13">
            <v>0.0996</v>
          </cell>
          <cell r="G13">
            <v>0.0942</v>
          </cell>
          <cell r="K13">
            <v>0.0218</v>
          </cell>
          <cell r="L13">
            <v>0.69</v>
          </cell>
          <cell r="M13">
            <v>0.1327</v>
          </cell>
          <cell r="N13">
            <v>0.015</v>
          </cell>
          <cell r="P13">
            <v>0</v>
          </cell>
          <cell r="S13">
            <v>0.6989</v>
          </cell>
          <cell r="V13">
            <v>8190.02925</v>
          </cell>
          <cell r="X13">
            <v>11922.304</v>
          </cell>
        </row>
        <row r="14">
          <cell r="C14">
            <v>95.9735</v>
          </cell>
          <cell r="D14">
            <v>2.3576</v>
          </cell>
          <cell r="E14">
            <v>0.583</v>
          </cell>
          <cell r="F14">
            <v>0.0987</v>
          </cell>
          <cell r="G14">
            <v>0.0928</v>
          </cell>
          <cell r="K14">
            <v>0.0218</v>
          </cell>
          <cell r="L14">
            <v>0.7015</v>
          </cell>
          <cell r="M14">
            <v>0.124</v>
          </cell>
          <cell r="N14">
            <v>0.015</v>
          </cell>
          <cell r="P14">
            <v>0</v>
          </cell>
          <cell r="S14">
            <v>0.6984</v>
          </cell>
          <cell r="V14">
            <v>8183.94558</v>
          </cell>
          <cell r="X14">
            <v>11918.82076</v>
          </cell>
        </row>
        <row r="15">
          <cell r="C15">
            <v>95.9335</v>
          </cell>
          <cell r="D15">
            <v>2.3068</v>
          </cell>
          <cell r="E15">
            <v>0.634</v>
          </cell>
          <cell r="F15">
            <v>0.1054</v>
          </cell>
          <cell r="G15">
            <v>0.1003</v>
          </cell>
          <cell r="K15">
            <v>0.0211</v>
          </cell>
          <cell r="L15">
            <v>0.7425</v>
          </cell>
          <cell r="M15">
            <v>0.1075</v>
          </cell>
          <cell r="N15">
            <v>0.015</v>
          </cell>
          <cell r="P15">
            <v>0</v>
          </cell>
          <cell r="S15">
            <v>0.6989</v>
          </cell>
          <cell r="V15">
            <v>8188.05162</v>
          </cell>
          <cell r="X15">
            <v>11919.47762</v>
          </cell>
        </row>
        <row r="16">
          <cell r="C16">
            <v>95.9678</v>
          </cell>
          <cell r="D16">
            <v>2.2947</v>
          </cell>
          <cell r="E16">
            <v>0.6152</v>
          </cell>
          <cell r="F16">
            <v>0.1005</v>
          </cell>
          <cell r="G16">
            <v>0.0963</v>
          </cell>
          <cell r="K16">
            <v>0.0186</v>
          </cell>
          <cell r="L16">
            <v>0.7636</v>
          </cell>
          <cell r="M16">
            <v>0.0982</v>
          </cell>
          <cell r="N16">
            <v>0.015</v>
          </cell>
          <cell r="P16">
            <v>0</v>
          </cell>
          <cell r="S16">
            <v>0.6983</v>
          </cell>
          <cell r="V16">
            <v>8180.65457</v>
          </cell>
          <cell r="X16">
            <v>11914.25537</v>
          </cell>
        </row>
        <row r="17">
          <cell r="C17">
            <v>95.9826</v>
          </cell>
          <cell r="D17">
            <v>2.2856</v>
          </cell>
          <cell r="E17">
            <v>0.6046</v>
          </cell>
          <cell r="F17">
            <v>0.0978</v>
          </cell>
          <cell r="G17">
            <v>0.0945</v>
          </cell>
          <cell r="K17">
            <v>0.0176</v>
          </cell>
          <cell r="L17">
            <v>0.7793</v>
          </cell>
          <cell r="M17">
            <v>0.095</v>
          </cell>
          <cell r="N17">
            <v>0.015</v>
          </cell>
          <cell r="P17">
            <v>0</v>
          </cell>
          <cell r="S17">
            <v>0.698</v>
          </cell>
          <cell r="V17">
            <v>8176.1577</v>
          </cell>
          <cell r="X17">
            <v>11910.35311</v>
          </cell>
        </row>
        <row r="18">
          <cell r="C18">
            <v>96.061</v>
          </cell>
          <cell r="D18">
            <v>2.2386</v>
          </cell>
          <cell r="E18">
            <v>0.587</v>
          </cell>
          <cell r="F18">
            <v>0.0954</v>
          </cell>
          <cell r="G18">
            <v>0.0904</v>
          </cell>
          <cell r="K18">
            <v>0.0158</v>
          </cell>
          <cell r="L18">
            <v>0.7713</v>
          </cell>
          <cell r="M18">
            <v>0.0984</v>
          </cell>
          <cell r="N18">
            <v>0.015</v>
          </cell>
          <cell r="P18">
            <v>0</v>
          </cell>
          <cell r="S18">
            <v>0.6974</v>
          </cell>
          <cell r="V18">
            <v>8169.405634</v>
          </cell>
          <cell r="X18">
            <v>11906.596</v>
          </cell>
        </row>
        <row r="19">
          <cell r="C19">
            <v>96.0447</v>
          </cell>
          <cell r="D19">
            <v>2.2413</v>
          </cell>
          <cell r="E19">
            <v>0.5949</v>
          </cell>
          <cell r="F19">
            <v>0.098</v>
          </cell>
          <cell r="G19">
            <v>0.0934</v>
          </cell>
          <cell r="K19">
            <v>0.0173</v>
          </cell>
          <cell r="L19">
            <v>0.768</v>
          </cell>
          <cell r="M19">
            <v>0.1001</v>
          </cell>
          <cell r="N19">
            <v>0.015</v>
          </cell>
          <cell r="P19">
            <v>0</v>
          </cell>
          <cell r="S19">
            <v>0.6976</v>
          </cell>
          <cell r="V19">
            <v>8172.20279</v>
          </cell>
          <cell r="X19">
            <v>11908.35515</v>
          </cell>
        </row>
        <row r="20">
          <cell r="C20">
            <v>95.9428</v>
          </cell>
          <cell r="D20">
            <v>2.3139</v>
          </cell>
          <cell r="E20">
            <v>0.6243</v>
          </cell>
          <cell r="F20">
            <v>0.1024</v>
          </cell>
          <cell r="G20">
            <v>0.0981</v>
          </cell>
          <cell r="K20">
            <v>0.0178</v>
          </cell>
          <cell r="L20">
            <v>0.744</v>
          </cell>
          <cell r="M20">
            <v>0.1124</v>
          </cell>
          <cell r="N20">
            <v>0.015</v>
          </cell>
          <cell r="P20">
            <v>0</v>
          </cell>
          <cell r="S20">
            <v>0.6986</v>
          </cell>
          <cell r="V20">
            <v>8183.75621</v>
          </cell>
          <cell r="X20">
            <v>11915.91624</v>
          </cell>
        </row>
        <row r="21">
          <cell r="C21">
            <v>95.9504</v>
          </cell>
          <cell r="D21">
            <v>2.3021</v>
          </cell>
          <cell r="E21">
            <v>0.6236</v>
          </cell>
          <cell r="F21">
            <v>0.1017</v>
          </cell>
          <cell r="G21">
            <v>0.097</v>
          </cell>
          <cell r="K21">
            <v>0.0171</v>
          </cell>
          <cell r="L21">
            <v>0.7586</v>
          </cell>
          <cell r="M21">
            <v>0.1059</v>
          </cell>
          <cell r="N21">
            <v>0.015</v>
          </cell>
          <cell r="P21">
            <v>0</v>
          </cell>
          <cell r="S21">
            <v>0.6985</v>
          </cell>
          <cell r="V21">
            <v>8181.52957</v>
          </cell>
          <cell r="X21">
            <v>11914.05385</v>
          </cell>
        </row>
        <row r="22">
          <cell r="C22">
            <v>96.014</v>
          </cell>
          <cell r="D22">
            <v>2.253</v>
          </cell>
          <cell r="E22">
            <v>0.6044</v>
          </cell>
          <cell r="F22">
            <v>0.0975</v>
          </cell>
          <cell r="G22">
            <v>0.093</v>
          </cell>
          <cell r="K22">
            <v>0.0152</v>
          </cell>
          <cell r="L22">
            <v>0.786</v>
          </cell>
          <cell r="M22">
            <v>0.094</v>
          </cell>
          <cell r="N22">
            <v>0.015</v>
          </cell>
          <cell r="P22">
            <v>0</v>
          </cell>
          <cell r="S22">
            <v>0.6978</v>
          </cell>
          <cell r="V22">
            <v>8172.58379</v>
          </cell>
          <cell r="X22">
            <v>11907.62309</v>
          </cell>
        </row>
        <row r="23">
          <cell r="C23">
            <v>96.1833</v>
          </cell>
          <cell r="D23">
            <v>2.1129</v>
          </cell>
          <cell r="E23">
            <v>0.5782</v>
          </cell>
          <cell r="F23">
            <v>0.0935</v>
          </cell>
          <cell r="G23">
            <v>0.0896</v>
          </cell>
          <cell r="K23">
            <v>0.0145</v>
          </cell>
          <cell r="L23">
            <v>0.8011</v>
          </cell>
          <cell r="M23">
            <v>0.0846</v>
          </cell>
          <cell r="N23">
            <v>0.015</v>
          </cell>
          <cell r="P23">
            <v>0</v>
          </cell>
          <cell r="S23">
            <v>0.6964</v>
          </cell>
          <cell r="V23">
            <v>8158.31055</v>
          </cell>
          <cell r="X23">
            <v>11898.90735</v>
          </cell>
        </row>
        <row r="24">
          <cell r="C24">
            <v>96.0766</v>
          </cell>
          <cell r="D24">
            <v>2.1579</v>
          </cell>
          <cell r="E24">
            <v>0.6195</v>
          </cell>
          <cell r="F24">
            <v>0.0988</v>
          </cell>
          <cell r="G24">
            <v>0.0975</v>
          </cell>
          <cell r="K24">
            <v>0.0137</v>
          </cell>
          <cell r="L24">
            <v>0.8193</v>
          </cell>
          <cell r="M24">
            <v>0.0732</v>
          </cell>
          <cell r="N24">
            <v>0.015</v>
          </cell>
          <cell r="P24">
            <v>0</v>
          </cell>
          <cell r="S24">
            <v>0.6974</v>
          </cell>
          <cell r="V24">
            <v>8168.29314</v>
          </cell>
          <cell r="X24">
            <v>11904.80004</v>
          </cell>
        </row>
        <row r="25">
          <cell r="C25">
            <v>96.0263</v>
          </cell>
          <cell r="D25">
            <v>2.1681</v>
          </cell>
          <cell r="E25">
            <v>0.637</v>
          </cell>
          <cell r="F25">
            <v>0.1019</v>
          </cell>
          <cell r="G25">
            <v>0.0998</v>
          </cell>
          <cell r="K25">
            <v>0.0142</v>
          </cell>
          <cell r="L25">
            <v>0.8381</v>
          </cell>
          <cell r="M25">
            <v>0.0695</v>
          </cell>
          <cell r="N25">
            <v>0.015</v>
          </cell>
          <cell r="P25">
            <v>0</v>
          </cell>
          <cell r="S25">
            <v>0.6978</v>
          </cell>
          <cell r="V25">
            <v>8171.45818</v>
          </cell>
          <cell r="X25">
            <v>11905.24409</v>
          </cell>
        </row>
        <row r="26">
          <cell r="C26">
            <v>96.0184</v>
          </cell>
          <cell r="D26">
            <v>2.177</v>
          </cell>
          <cell r="E26">
            <v>0.6382</v>
          </cell>
          <cell r="F26">
            <v>0.1013</v>
          </cell>
          <cell r="G26">
            <v>0.0985</v>
          </cell>
          <cell r="K26">
            <v>0.0144</v>
          </cell>
          <cell r="L26">
            <v>0.8364</v>
          </cell>
          <cell r="M26">
            <v>0.0697</v>
          </cell>
          <cell r="N26">
            <v>0.015</v>
          </cell>
          <cell r="P26">
            <v>0</v>
          </cell>
          <cell r="S26">
            <v>0.6979</v>
          </cell>
          <cell r="V26">
            <v>8172.26472</v>
          </cell>
          <cell r="X26">
            <v>11905.88611</v>
          </cell>
        </row>
        <row r="27">
          <cell r="C27">
            <v>96.0202</v>
          </cell>
          <cell r="D27">
            <v>2.1747</v>
          </cell>
          <cell r="E27">
            <v>0.6383</v>
          </cell>
          <cell r="F27">
            <v>0.1017</v>
          </cell>
          <cell r="G27">
            <v>0.1008</v>
          </cell>
          <cell r="K27">
            <v>0.0147</v>
          </cell>
          <cell r="L27">
            <v>0.8363</v>
          </cell>
          <cell r="M27">
            <v>0.0683</v>
          </cell>
          <cell r="N27">
            <v>0.015</v>
          </cell>
          <cell r="P27">
            <v>0</v>
          </cell>
          <cell r="S27">
            <v>0.6979</v>
          </cell>
          <cell r="V27">
            <v>8172.53019</v>
          </cell>
          <cell r="X27">
            <v>11906.29211</v>
          </cell>
        </row>
        <row r="28">
          <cell r="C28">
            <v>96.0222</v>
          </cell>
          <cell r="D28">
            <v>2.1709</v>
          </cell>
          <cell r="E28">
            <v>0.639</v>
          </cell>
          <cell r="F28">
            <v>0.1017</v>
          </cell>
          <cell r="G28">
            <v>0.1023</v>
          </cell>
          <cell r="K28">
            <v>0.0151</v>
          </cell>
          <cell r="L28">
            <v>0.8329</v>
          </cell>
          <cell r="M28">
            <v>0.0699</v>
          </cell>
          <cell r="N28">
            <v>0.015</v>
          </cell>
          <cell r="P28">
            <v>0</v>
          </cell>
          <cell r="S28">
            <v>0.698</v>
          </cell>
          <cell r="V28">
            <v>8173.19859</v>
          </cell>
          <cell r="X28">
            <v>11906.79871</v>
          </cell>
        </row>
        <row r="29">
          <cell r="C29">
            <v>95.8681</v>
          </cell>
          <cell r="D29">
            <v>2.3002</v>
          </cell>
          <cell r="E29">
            <v>0.6665</v>
          </cell>
          <cell r="F29">
            <v>0.1091</v>
          </cell>
          <cell r="G29">
            <v>0.1074</v>
          </cell>
          <cell r="K29">
            <v>0.0181</v>
          </cell>
          <cell r="L29">
            <v>0.7803</v>
          </cell>
          <cell r="M29">
            <v>0.1011</v>
          </cell>
          <cell r="N29">
            <v>0.015</v>
          </cell>
          <cell r="P29">
            <v>0</v>
          </cell>
          <cell r="S29">
            <v>0.6995</v>
          </cell>
          <cell r="V29">
            <v>8190.46565</v>
          </cell>
          <cell r="X29">
            <v>11917.80922</v>
          </cell>
        </row>
        <row r="30">
          <cell r="C30">
            <v>95.7797</v>
          </cell>
          <cell r="D30">
            <v>2.3503</v>
          </cell>
          <cell r="E30">
            <v>0.6988</v>
          </cell>
          <cell r="F30">
            <v>0.1142</v>
          </cell>
          <cell r="G30">
            <v>0.1125</v>
          </cell>
          <cell r="K30">
            <v>0.0179</v>
          </cell>
          <cell r="L30">
            <v>0.7728</v>
          </cell>
          <cell r="M30">
            <v>0.1037</v>
          </cell>
          <cell r="N30">
            <v>0.015</v>
          </cell>
          <cell r="P30">
            <v>0</v>
          </cell>
          <cell r="S30">
            <v>0.7004</v>
          </cell>
          <cell r="V30">
            <v>9200.12241</v>
          </cell>
          <cell r="X30">
            <v>11924.01542</v>
          </cell>
        </row>
        <row r="31">
          <cell r="C31">
            <v>95.8385</v>
          </cell>
          <cell r="D31">
            <v>2.2992</v>
          </cell>
          <cell r="E31">
            <v>0.6839</v>
          </cell>
          <cell r="F31">
            <v>0.1115</v>
          </cell>
          <cell r="G31">
            <v>0.1103</v>
          </cell>
          <cell r="K31">
            <v>0.0181</v>
          </cell>
          <cell r="L31">
            <v>0.7898</v>
          </cell>
          <cell r="M31">
            <v>0.0991</v>
          </cell>
          <cell r="N31">
            <v>0.015</v>
          </cell>
          <cell r="P31">
            <v>0</v>
          </cell>
          <cell r="S31">
            <v>0.6998</v>
          </cell>
          <cell r="V31">
            <v>8193.0619</v>
          </cell>
          <cell r="X31">
            <v>11918.65328</v>
          </cell>
        </row>
        <row r="32">
          <cell r="C32">
            <v>95.9726</v>
          </cell>
          <cell r="D32">
            <v>2.2535</v>
          </cell>
          <cell r="E32">
            <v>0.6204</v>
          </cell>
          <cell r="F32">
            <v>0.1008</v>
          </cell>
          <cell r="G32">
            <v>0.0992</v>
          </cell>
          <cell r="K32">
            <v>0.0172</v>
          </cell>
          <cell r="L32">
            <v>0.7874</v>
          </cell>
          <cell r="M32">
            <v>0.1025</v>
          </cell>
          <cell r="N32">
            <v>0.015</v>
          </cell>
          <cell r="P32">
            <v>0</v>
          </cell>
          <cell r="S32">
            <v>0.6984</v>
          </cell>
          <cell r="V32">
            <v>8177.03195</v>
          </cell>
          <cell r="X32">
            <v>11908.70517</v>
          </cell>
        </row>
        <row r="33">
          <cell r="C33">
            <v>96.1285</v>
          </cell>
          <cell r="D33">
            <v>2.1649</v>
          </cell>
          <cell r="E33">
            <v>0.577</v>
          </cell>
          <cell r="F33">
            <v>0.0931</v>
          </cell>
          <cell r="G33">
            <v>0.0904</v>
          </cell>
          <cell r="K33">
            <v>0.0168</v>
          </cell>
          <cell r="L33">
            <v>0.7857</v>
          </cell>
          <cell r="M33">
            <v>0.0988</v>
          </cell>
          <cell r="N33">
            <v>0.015</v>
          </cell>
          <cell r="P33">
            <v>0</v>
          </cell>
          <cell r="S33">
            <v>0.6969</v>
          </cell>
          <cell r="V33">
            <v>8162.86126</v>
          </cell>
          <cell r="X33">
            <v>11900.97119</v>
          </cell>
        </row>
        <row r="34">
          <cell r="C34">
            <v>96.2098</v>
          </cell>
          <cell r="D34">
            <v>2.1035</v>
          </cell>
          <cell r="E34">
            <v>0.5605</v>
          </cell>
          <cell r="F34">
            <v>0.0907</v>
          </cell>
          <cell r="G34">
            <v>0.0887</v>
          </cell>
          <cell r="K34">
            <v>0.0176</v>
          </cell>
          <cell r="L34">
            <v>0.7856</v>
          </cell>
          <cell r="M34">
            <v>0.0991</v>
          </cell>
          <cell r="N34">
            <v>0.015</v>
          </cell>
          <cell r="P34">
            <v>0</v>
          </cell>
          <cell r="S34">
            <v>0.6963</v>
          </cell>
          <cell r="V34">
            <v>8156.29941</v>
          </cell>
          <cell r="X34">
            <v>11896.9646</v>
          </cell>
        </row>
        <row r="35">
          <cell r="C35">
            <v>96.3048</v>
          </cell>
          <cell r="D35">
            <v>2.013</v>
          </cell>
          <cell r="E35">
            <v>0.5469</v>
          </cell>
          <cell r="F35">
            <v>0.0884</v>
          </cell>
          <cell r="G35">
            <v>0.0878</v>
          </cell>
          <cell r="K35">
            <v>0.017</v>
          </cell>
          <cell r="L35">
            <v>0.8142</v>
          </cell>
          <cell r="M35">
            <v>0.084</v>
          </cell>
          <cell r="N35">
            <v>0.015</v>
          </cell>
          <cell r="P35">
            <v>0</v>
          </cell>
          <cell r="S35">
            <v>0.6955</v>
          </cell>
          <cell r="V35">
            <v>8146.93336</v>
          </cell>
          <cell r="X35">
            <v>11890.67412</v>
          </cell>
        </row>
        <row r="36">
          <cell r="C36">
            <v>96.2226</v>
          </cell>
          <cell r="D36">
            <v>2.0337</v>
          </cell>
          <cell r="E36">
            <v>0.5967</v>
          </cell>
          <cell r="F36">
            <v>0.097</v>
          </cell>
          <cell r="G36">
            <v>0.096</v>
          </cell>
          <cell r="K36">
            <v>0.0165</v>
          </cell>
          <cell r="L36">
            <v>0.819</v>
          </cell>
          <cell r="M36">
            <v>0.0733</v>
          </cell>
          <cell r="N36">
            <v>0.015</v>
          </cell>
          <cell r="P36">
            <v>0</v>
          </cell>
          <cell r="S36">
            <v>0.6964</v>
          </cell>
          <cell r="V36">
            <v>8158.25075</v>
          </cell>
          <cell r="X36">
            <v>11898.74418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8">
        <row r="4">
          <cell r="X4">
            <v>-19.4</v>
          </cell>
        </row>
        <row r="5">
          <cell r="X5">
            <v>-19.7</v>
          </cell>
        </row>
        <row r="6">
          <cell r="X6">
            <v>-18</v>
          </cell>
        </row>
        <row r="7">
          <cell r="X7">
            <v>-18.1</v>
          </cell>
        </row>
        <row r="8">
          <cell r="X8">
            <v>-20.2</v>
          </cell>
        </row>
        <row r="9">
          <cell r="X9">
            <v>-17.5</v>
          </cell>
        </row>
        <row r="10">
          <cell r="X10">
            <v>-17.5</v>
          </cell>
        </row>
        <row r="11">
          <cell r="X11">
            <v>-19.1</v>
          </cell>
        </row>
        <row r="12">
          <cell r="X12">
            <v>-16.8</v>
          </cell>
        </row>
        <row r="13">
          <cell r="X13">
            <v>-15.9</v>
          </cell>
        </row>
        <row r="14">
          <cell r="X14">
            <v>-15.1</v>
          </cell>
        </row>
        <row r="15">
          <cell r="X15">
            <v>-14.4</v>
          </cell>
        </row>
        <row r="16">
          <cell r="X16">
            <v>-13.6</v>
          </cell>
        </row>
        <row r="17">
          <cell r="X17">
            <v>-14.6</v>
          </cell>
        </row>
        <row r="18">
          <cell r="X18">
            <v>-16.3</v>
          </cell>
        </row>
        <row r="19">
          <cell r="X19">
            <v>-14.9</v>
          </cell>
        </row>
        <row r="20">
          <cell r="X20">
            <v>-15.5</v>
          </cell>
        </row>
        <row r="21">
          <cell r="X21">
            <v>-13.5</v>
          </cell>
        </row>
        <row r="22">
          <cell r="X22">
            <v>-13.9</v>
          </cell>
        </row>
        <row r="23">
          <cell r="X23">
            <v>-15.4</v>
          </cell>
        </row>
        <row r="24">
          <cell r="X24">
            <v>-14.6</v>
          </cell>
        </row>
        <row r="25">
          <cell r="X25">
            <v>-17.3</v>
          </cell>
        </row>
        <row r="26">
          <cell r="X26">
            <v>-21.8</v>
          </cell>
        </row>
        <row r="27">
          <cell r="X27">
            <v>-14.1</v>
          </cell>
        </row>
        <row r="28">
          <cell r="X28">
            <v>-18.9</v>
          </cell>
        </row>
        <row r="29">
          <cell r="X29">
            <v>-16.9</v>
          </cell>
        </row>
        <row r="30">
          <cell r="X30">
            <v>-19.4</v>
          </cell>
        </row>
        <row r="31">
          <cell r="X31">
            <v>-17.9</v>
          </cell>
        </row>
        <row r="32">
          <cell r="X32">
            <v>-17.4</v>
          </cell>
        </row>
        <row r="33">
          <cell r="X33">
            <v>-14</v>
          </cell>
        </row>
        <row r="34">
          <cell r="X34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20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" customFormat="1" ht="13.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24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20" s="5" customFormat="1" ht="9.75" customHeight="1">
      <c r="A10" s="6">
        <v>1</v>
      </c>
      <c r="B10" s="8">
        <f>'[1]червень'!C6</f>
        <v>96.3115</v>
      </c>
      <c r="C10" s="8">
        <f>'[1]червень'!D6</f>
        <v>2.1487</v>
      </c>
      <c r="D10" s="8">
        <f>'[1]червень'!E6</f>
        <v>0.5109</v>
      </c>
      <c r="E10" s="8">
        <f>'[1]червень'!F6</f>
        <v>0.0873</v>
      </c>
      <c r="F10" s="8">
        <f>'[1]червень'!G6</f>
        <v>0.0828</v>
      </c>
      <c r="G10" s="8">
        <f>'[1]червень'!AK6</f>
        <v>0.027499999999999997</v>
      </c>
      <c r="H10" s="8">
        <f>'[1]червень'!K6</f>
        <v>0.0192</v>
      </c>
      <c r="I10" s="8">
        <f>'[1]червень'!L6</f>
        <v>0.6737</v>
      </c>
      <c r="J10" s="8">
        <f>'[1]червень'!M6</f>
        <v>0.1234</v>
      </c>
      <c r="K10" s="8">
        <f>'[1]червень'!N6</f>
        <v>0.015</v>
      </c>
      <c r="L10" s="8">
        <f>'[1]червень'!P6</f>
        <v>0</v>
      </c>
      <c r="M10" s="21"/>
      <c r="N10" s="20">
        <f>'[1]червень'!S6</f>
        <v>0.6956</v>
      </c>
      <c r="O10" s="17">
        <f>'[1]червень'!V6</f>
        <v>8158.18168</v>
      </c>
      <c r="P10" s="17">
        <f>'[1]червень'!X6</f>
        <v>11906.47273</v>
      </c>
      <c r="Q10" s="6"/>
      <c r="R10" s="25"/>
      <c r="S10" s="25"/>
      <c r="T10" s="24"/>
    </row>
    <row r="11" spans="1:20" s="5" customFormat="1" ht="9.75" customHeight="1">
      <c r="A11" s="7">
        <v>2</v>
      </c>
      <c r="B11" s="8">
        <f>'[1]червень'!C7</f>
        <v>96.3405</v>
      </c>
      <c r="C11" s="8">
        <f>'[1]червень'!D7</f>
        <v>2.1027</v>
      </c>
      <c r="D11" s="8">
        <f>'[1]червень'!E7</f>
        <v>0.5194</v>
      </c>
      <c r="E11" s="8">
        <f>'[1]червень'!F7</f>
        <v>0.088</v>
      </c>
      <c r="F11" s="8">
        <f>'[1]червень'!G7</f>
        <v>0.0833</v>
      </c>
      <c r="G11" s="8">
        <f>'[1]червень'!AK7</f>
        <v>0.0275</v>
      </c>
      <c r="H11" s="8">
        <f>'[1]червень'!K7</f>
        <v>0.0186</v>
      </c>
      <c r="I11" s="8">
        <f>'[1]червень'!L7</f>
        <v>0.6865</v>
      </c>
      <c r="J11" s="8">
        <f>'[1]червень'!M7</f>
        <v>0.1185</v>
      </c>
      <c r="K11" s="8">
        <f>'[1]червень'!N7</f>
        <v>0.015</v>
      </c>
      <c r="L11" s="8">
        <f>'[1]червень'!P7</f>
        <v>0</v>
      </c>
      <c r="M11" s="22"/>
      <c r="N11" s="8">
        <f>'[1]червень'!S7</f>
        <v>0.6954</v>
      </c>
      <c r="O11" s="18">
        <f>'[1]червень'!V7</f>
        <v>8155.75105</v>
      </c>
      <c r="P11" s="18">
        <f>'[1]червень'!X7</f>
        <v>11904.40333</v>
      </c>
      <c r="Q11" s="7"/>
      <c r="R11" s="26"/>
      <c r="S11" s="26"/>
      <c r="T11" s="24"/>
    </row>
    <row r="12" spans="1:20" s="5" customFormat="1" ht="9.75" customHeight="1">
      <c r="A12" s="7">
        <v>3</v>
      </c>
      <c r="B12" s="8">
        <f>'[1]червень'!C8</f>
        <v>96.1709</v>
      </c>
      <c r="C12" s="8">
        <f>'[1]червень'!D8</f>
        <v>2.2217</v>
      </c>
      <c r="D12" s="8">
        <f>'[1]червень'!E8</f>
        <v>0.551</v>
      </c>
      <c r="E12" s="8">
        <f>'[1]червень'!F8</f>
        <v>0.0905</v>
      </c>
      <c r="F12" s="8">
        <f>'[1]червень'!G8</f>
        <v>0.0883</v>
      </c>
      <c r="G12" s="8">
        <f>'[1]червень'!AK8</f>
        <v>0.0295</v>
      </c>
      <c r="H12" s="8">
        <f>'[1]червень'!K8</f>
        <v>0.0186</v>
      </c>
      <c r="I12" s="8">
        <f>'[1]червень'!L8</f>
        <v>0.6845</v>
      </c>
      <c r="J12" s="8">
        <f>'[1]червень'!M8</f>
        <v>0.13</v>
      </c>
      <c r="K12" s="8">
        <f>'[1]червень'!N8</f>
        <v>0.015</v>
      </c>
      <c r="L12" s="8">
        <f>'[1]червень'!P8</f>
        <v>0</v>
      </c>
      <c r="M12" s="22">
        <v>-14.6</v>
      </c>
      <c r="N12" s="8">
        <f>'[1]червень'!S8</f>
        <v>0.6968</v>
      </c>
      <c r="O12" s="18">
        <f>'[1]червень'!V8</f>
        <v>8168.35059</v>
      </c>
      <c r="P12" s="18">
        <f>'[1]червень'!X8</f>
        <v>11910.29165</v>
      </c>
      <c r="Q12" s="7"/>
      <c r="R12" s="26"/>
      <c r="S12" s="26"/>
      <c r="T12" s="24"/>
    </row>
    <row r="13" spans="1:20" s="5" customFormat="1" ht="9.75" customHeight="1">
      <c r="A13" s="7">
        <v>4</v>
      </c>
      <c r="B13" s="8">
        <f>'[1]червень'!C9</f>
        <v>96.1262</v>
      </c>
      <c r="C13" s="8">
        <f>'[1]червень'!D9</f>
        <v>2.2743</v>
      </c>
      <c r="D13" s="8">
        <f>'[1]червень'!E9</f>
        <v>0.5443</v>
      </c>
      <c r="E13" s="8">
        <f>'[1]червень'!F9</f>
        <v>0.0917</v>
      </c>
      <c r="F13" s="8">
        <f>'[1]червень'!G9</f>
        <v>0.0863</v>
      </c>
      <c r="G13" s="8">
        <f>'[1]червень'!AK9</f>
        <v>0.029099999999999997</v>
      </c>
      <c r="H13" s="8">
        <f>'[1]червень'!K9</f>
        <v>0.0191</v>
      </c>
      <c r="I13" s="8">
        <f>'[1]червень'!L9</f>
        <v>0.6691</v>
      </c>
      <c r="J13" s="8">
        <f>'[1]червень'!M9</f>
        <v>0.1449</v>
      </c>
      <c r="K13" s="8">
        <f>'[1]червень'!N9</f>
        <v>0.015</v>
      </c>
      <c r="L13" s="8">
        <f>'[1]червень'!P9</f>
        <v>0</v>
      </c>
      <c r="M13" s="22"/>
      <c r="N13" s="8">
        <f>'[1]червень'!S9</f>
        <v>0.6971</v>
      </c>
      <c r="O13" s="18">
        <f>'[1]червень'!V9</f>
        <v>8170.73841</v>
      </c>
      <c r="P13" s="18">
        <f>'[1]червень'!X9</f>
        <v>11910.95409</v>
      </c>
      <c r="Q13" s="7"/>
      <c r="R13" s="26"/>
      <c r="S13" s="26"/>
      <c r="T13" s="24"/>
    </row>
    <row r="14" spans="1:20" s="5" customFormat="1" ht="9.75" customHeight="1">
      <c r="A14" s="7">
        <v>5</v>
      </c>
      <c r="B14" s="8">
        <f>'[1]червень'!C10</f>
        <v>96.0817</v>
      </c>
      <c r="C14" s="8">
        <f>'[1]червень'!D10</f>
        <v>2.2591</v>
      </c>
      <c r="D14" s="8">
        <f>'[1]червень'!E10</f>
        <v>0.5817</v>
      </c>
      <c r="E14" s="8">
        <f>'[1]червень'!F10</f>
        <v>0.0981</v>
      </c>
      <c r="F14" s="8">
        <f>'[1]червень'!G10</f>
        <v>0.0925</v>
      </c>
      <c r="G14" s="8">
        <f>'[1]червень'!AK10</f>
        <v>0.031100000000000003</v>
      </c>
      <c r="H14" s="8">
        <f>'[1]червень'!K10</f>
        <v>0.019</v>
      </c>
      <c r="I14" s="8">
        <f>'[1]червень'!L10</f>
        <v>0.6843</v>
      </c>
      <c r="J14" s="8">
        <f>'[1]червень'!M10</f>
        <v>0.1375</v>
      </c>
      <c r="K14" s="8">
        <f>'[1]червень'!N10</f>
        <v>0.015</v>
      </c>
      <c r="L14" s="8">
        <f>'[1]червень'!P10</f>
        <v>0</v>
      </c>
      <c r="M14" s="22"/>
      <c r="N14" s="8">
        <f>'[1]червень'!S10</f>
        <v>0.6977</v>
      </c>
      <c r="O14" s="18">
        <f>'[1]червень'!V10</f>
        <v>8176.69521</v>
      </c>
      <c r="P14" s="18">
        <f>'[1]червень'!X10</f>
        <v>11914.06992</v>
      </c>
      <c r="Q14" s="7"/>
      <c r="R14" s="26"/>
      <c r="S14" s="26"/>
      <c r="T14" s="24"/>
    </row>
    <row r="15" spans="1:20" s="5" customFormat="1" ht="9.75" customHeight="1">
      <c r="A15" s="7">
        <v>6</v>
      </c>
      <c r="B15" s="8">
        <f>'[1]червень'!C11</f>
        <v>96.1621</v>
      </c>
      <c r="C15" s="8">
        <f>'[1]червень'!D11</f>
        <v>2.2275</v>
      </c>
      <c r="D15" s="8">
        <f>'[1]червень'!E11</f>
        <v>0.5466</v>
      </c>
      <c r="E15" s="8">
        <f>'[1]червень'!F11</f>
        <v>0.0946</v>
      </c>
      <c r="F15" s="8">
        <f>'[1]червень'!G11</f>
        <v>0.0885</v>
      </c>
      <c r="G15" s="8">
        <f>'[1]червень'!AK11</f>
        <v>0.029200000000000004</v>
      </c>
      <c r="H15" s="8">
        <f>'[1]червень'!K11</f>
        <v>0.0184</v>
      </c>
      <c r="I15" s="8">
        <f>'[1]червень'!L11</f>
        <v>0.681</v>
      </c>
      <c r="J15" s="8">
        <f>'[1]червень'!M11</f>
        <v>0.1371</v>
      </c>
      <c r="K15" s="8">
        <f>'[1]червень'!N11</f>
        <v>0.015</v>
      </c>
      <c r="L15" s="8">
        <f>'[1]червень'!P11</f>
        <v>0</v>
      </c>
      <c r="M15" s="22"/>
      <c r="N15" s="8">
        <f>'[1]червень'!S11</f>
        <v>0.6969</v>
      </c>
      <c r="O15" s="18">
        <f>'[1]червень'!V11</f>
        <v>8168.54412</v>
      </c>
      <c r="P15" s="18">
        <f>'[1]червень'!X11</f>
        <v>11909.59809</v>
      </c>
      <c r="Q15" s="7"/>
      <c r="R15" s="26"/>
      <c r="S15" s="26"/>
      <c r="T15" s="24"/>
    </row>
    <row r="16" spans="1:20" s="5" customFormat="1" ht="9.75" customHeight="1">
      <c r="A16" s="7">
        <v>7</v>
      </c>
      <c r="B16" s="8">
        <f>'[1]червень'!C12</f>
        <v>95.9902</v>
      </c>
      <c r="C16" s="8">
        <f>'[1]червень'!D12</f>
        <v>2.3489</v>
      </c>
      <c r="D16" s="8">
        <f>'[1]червень'!E12</f>
        <v>0.5846</v>
      </c>
      <c r="E16" s="8">
        <f>'[1]червень'!F12</f>
        <v>0.1</v>
      </c>
      <c r="F16" s="8">
        <f>'[1]червень'!G12</f>
        <v>0.0945</v>
      </c>
      <c r="G16" s="8">
        <f>'[1]червень'!AK12</f>
        <v>0.032</v>
      </c>
      <c r="H16" s="8">
        <f>'[1]червень'!K12</f>
        <v>0.0193</v>
      </c>
      <c r="I16" s="8">
        <f>'[1]червень'!L12</f>
        <v>0.6673</v>
      </c>
      <c r="J16" s="8">
        <f>'[1]червень'!M12</f>
        <v>0.1482</v>
      </c>
      <c r="K16" s="8">
        <f>'[1]червень'!N12</f>
        <v>0.015</v>
      </c>
      <c r="L16" s="8">
        <f>'[1]червень'!P12</f>
        <v>0</v>
      </c>
      <c r="M16" s="22"/>
      <c r="N16" s="8">
        <f>'[1]червень'!S12</f>
        <v>0.6984</v>
      </c>
      <c r="O16" s="18">
        <f>'[1]червень'!V12</f>
        <v>8184.25965</v>
      </c>
      <c r="P16" s="18">
        <f>'[1]червень'!X12</f>
        <v>11918.73785</v>
      </c>
      <c r="Q16" s="7"/>
      <c r="R16" s="26"/>
      <c r="S16" s="26"/>
      <c r="T16" s="24"/>
    </row>
    <row r="17" spans="1:20" s="5" customFormat="1" ht="9.75" customHeight="1">
      <c r="A17" s="7">
        <v>8</v>
      </c>
      <c r="B17" s="8">
        <f>'[1]червень'!C13</f>
        <v>96.0493</v>
      </c>
      <c r="C17" s="8">
        <f>'[1]червень'!D13</f>
        <v>2.3048</v>
      </c>
      <c r="D17" s="8">
        <f>'[1]червень'!E13</f>
        <v>0.5738</v>
      </c>
      <c r="E17" s="8">
        <f>'[1]червень'!F13</f>
        <v>0.0988</v>
      </c>
      <c r="F17" s="8">
        <f>'[1]червень'!G13</f>
        <v>0.0926</v>
      </c>
      <c r="G17" s="8">
        <f>'[1]червень'!AK13</f>
        <v>0.029699999999999997</v>
      </c>
      <c r="H17" s="8">
        <f>'[1]червень'!K13</f>
        <v>0.0185</v>
      </c>
      <c r="I17" s="8">
        <f>'[1]червень'!L13</f>
        <v>0.666</v>
      </c>
      <c r="J17" s="8">
        <f>'[1]червень'!M13</f>
        <v>0.1515</v>
      </c>
      <c r="K17" s="8">
        <f>'[1]червень'!N13</f>
        <v>0.015</v>
      </c>
      <c r="L17" s="8">
        <f>'[1]червень'!P13</f>
        <v>0</v>
      </c>
      <c r="M17" s="22"/>
      <c r="N17" s="8">
        <f>'[1]червень'!S13</f>
        <v>0.6979</v>
      </c>
      <c r="O17" s="18">
        <f>'[1]червень'!V13</f>
        <v>8178.53762</v>
      </c>
      <c r="P17" s="18">
        <f>'[1]червень'!X13</f>
        <v>11914.87789</v>
      </c>
      <c r="Q17" s="7"/>
      <c r="R17" s="26">
        <v>0</v>
      </c>
      <c r="S17" s="26">
        <v>0.11</v>
      </c>
      <c r="T17" s="24"/>
    </row>
    <row r="18" spans="1:20" s="5" customFormat="1" ht="9.75" customHeight="1">
      <c r="A18" s="7">
        <v>9</v>
      </c>
      <c r="B18" s="8">
        <f>'[1]червень'!C14</f>
        <v>95.9715</v>
      </c>
      <c r="C18" s="8">
        <f>'[1]червень'!D14</f>
        <v>2.3634</v>
      </c>
      <c r="D18" s="8">
        <f>'[1]червень'!E14</f>
        <v>0.5938</v>
      </c>
      <c r="E18" s="8">
        <f>'[1]червень'!F14</f>
        <v>0.1007</v>
      </c>
      <c r="F18" s="8">
        <f>'[1]червень'!G14</f>
        <v>0.0939</v>
      </c>
      <c r="G18" s="8">
        <f>'[1]червень'!AK14</f>
        <v>0.0313</v>
      </c>
      <c r="H18" s="8">
        <f>'[1]червень'!K14</f>
        <v>0.0185</v>
      </c>
      <c r="I18" s="8">
        <f>'[1]червень'!L14</f>
        <v>0.6649</v>
      </c>
      <c r="J18" s="8">
        <f>'[1]червень'!M14</f>
        <v>0.147</v>
      </c>
      <c r="K18" s="8">
        <f>'[1]червень'!N14</f>
        <v>0.015</v>
      </c>
      <c r="L18" s="8">
        <f>'[1]червень'!P14</f>
        <v>0</v>
      </c>
      <c r="M18" s="22"/>
      <c r="N18" s="8">
        <f>'[1]червень'!S14</f>
        <v>0.6985</v>
      </c>
      <c r="O18" s="18">
        <f>'[1]червень'!V14</f>
        <v>8186.18823</v>
      </c>
      <c r="P18" s="18">
        <f>'[1]червень'!X14</f>
        <v>11920.37015</v>
      </c>
      <c r="Q18" s="7"/>
      <c r="R18" s="26"/>
      <c r="S18" s="26"/>
      <c r="T18" s="24"/>
    </row>
    <row r="19" spans="1:20" s="5" customFormat="1" ht="9.75" customHeight="1">
      <c r="A19" s="7">
        <v>10</v>
      </c>
      <c r="B19" s="8">
        <f>'[1]червень'!C15</f>
        <v>96.0403</v>
      </c>
      <c r="C19" s="8">
        <f>'[1]червень'!D15</f>
        <v>2.3693</v>
      </c>
      <c r="D19" s="8">
        <f>'[1]червень'!E15</f>
        <v>0.5461</v>
      </c>
      <c r="E19" s="8">
        <f>'[1]червень'!F15</f>
        <v>0.0941</v>
      </c>
      <c r="F19" s="8">
        <f>'[1]червень'!G15</f>
        <v>0.088</v>
      </c>
      <c r="G19" s="8">
        <f>'[1]червень'!AK15</f>
        <v>0.028700000000000003</v>
      </c>
      <c r="H19" s="8">
        <f>'[1]червень'!K15</f>
        <v>0.0187</v>
      </c>
      <c r="I19" s="8">
        <f>'[1]червень'!L15</f>
        <v>0.6454</v>
      </c>
      <c r="J19" s="8">
        <f>'[1]червень'!M15</f>
        <v>0.1544</v>
      </c>
      <c r="K19" s="8">
        <f>'[1]червень'!N15</f>
        <v>0.015</v>
      </c>
      <c r="L19" s="8">
        <f>'[1]червень'!P15</f>
        <v>0</v>
      </c>
      <c r="M19" s="22">
        <v>-16.6</v>
      </c>
      <c r="N19" s="8">
        <f>'[1]червень'!S15</f>
        <v>0.6977</v>
      </c>
      <c r="O19" s="18">
        <f>'[1]червень'!V15</f>
        <v>8178.66162</v>
      </c>
      <c r="P19" s="18">
        <f>'[1]червень'!X15</f>
        <v>11916.78083</v>
      </c>
      <c r="Q19" s="7" t="s">
        <v>37</v>
      </c>
      <c r="R19" s="26"/>
      <c r="S19" s="26"/>
      <c r="T19" s="24"/>
    </row>
    <row r="20" spans="1:20" s="5" customFormat="1" ht="9.75" customHeight="1">
      <c r="A20" s="7">
        <v>11</v>
      </c>
      <c r="B20" s="8">
        <f>'[1]червень'!C16</f>
        <v>95.9909</v>
      </c>
      <c r="C20" s="8">
        <f>'[1]червень'!D16</f>
        <v>2.4009</v>
      </c>
      <c r="D20" s="8">
        <f>'[1]червень'!E16</f>
        <v>0.5611</v>
      </c>
      <c r="E20" s="8">
        <f>'[1]червень'!F16</f>
        <v>0.0954</v>
      </c>
      <c r="F20" s="8">
        <f>'[1]червень'!G16</f>
        <v>0.0901</v>
      </c>
      <c r="G20" s="8">
        <f>'[1]червень'!AK16</f>
        <v>0.0304</v>
      </c>
      <c r="H20" s="8">
        <f>'[1]червень'!K16</f>
        <v>0.0191</v>
      </c>
      <c r="I20" s="8">
        <f>'[1]червень'!L16</f>
        <v>0.6401</v>
      </c>
      <c r="J20" s="8">
        <f>'[1]червень'!M16</f>
        <v>0.157</v>
      </c>
      <c r="K20" s="8">
        <f>'[1]червень'!N16</f>
        <v>0.015</v>
      </c>
      <c r="L20" s="8">
        <f>'[1]червень'!P16</f>
        <v>0</v>
      </c>
      <c r="M20" s="22"/>
      <c r="N20" s="8">
        <f>'[1]червень'!S16</f>
        <v>0.6982</v>
      </c>
      <c r="O20" s="18">
        <f>'[1]червень'!V16</f>
        <v>8183.88114</v>
      </c>
      <c r="P20" s="18">
        <f>'[1]червень'!X16</f>
        <v>11920.07296</v>
      </c>
      <c r="Q20" s="7"/>
      <c r="R20" s="26"/>
      <c r="S20" s="26"/>
      <c r="T20" s="24"/>
    </row>
    <row r="21" spans="1:20" s="5" customFormat="1" ht="9.75" customHeight="1">
      <c r="A21" s="7">
        <v>12</v>
      </c>
      <c r="B21" s="8">
        <f>'[1]червень'!C17</f>
        <v>95.8991</v>
      </c>
      <c r="C21" s="8">
        <f>'[1]червень'!D17</f>
        <v>2.4407</v>
      </c>
      <c r="D21" s="8">
        <f>'[1]червень'!E17</f>
        <v>0.5926</v>
      </c>
      <c r="E21" s="8">
        <f>'[1]червень'!F17</f>
        <v>0.102</v>
      </c>
      <c r="F21" s="8">
        <f>'[1]червень'!G17</f>
        <v>0.0962</v>
      </c>
      <c r="G21" s="8">
        <f>'[1]червень'!AK17</f>
        <v>0.0343</v>
      </c>
      <c r="H21" s="8">
        <f>'[1]червень'!K17</f>
        <v>0.0199</v>
      </c>
      <c r="I21" s="8">
        <f>'[1]червень'!L17</f>
        <v>0.6378</v>
      </c>
      <c r="J21" s="8">
        <f>'[1]червень'!M17</f>
        <v>0.1624</v>
      </c>
      <c r="K21" s="8">
        <f>'[1]червень'!N17</f>
        <v>0.015</v>
      </c>
      <c r="L21" s="8">
        <f>'[1]червень'!P17</f>
        <v>0</v>
      </c>
      <c r="M21" s="22"/>
      <c r="N21" s="8">
        <f>'[1]червень'!S17</f>
        <v>0.6992</v>
      </c>
      <c r="O21" s="18">
        <f>'[1]червень'!V17</f>
        <v>8193.68824</v>
      </c>
      <c r="P21" s="18">
        <f>'[1]червень'!X17</f>
        <v>11925.31202</v>
      </c>
      <c r="Q21" s="7"/>
      <c r="R21" s="26"/>
      <c r="S21" s="26"/>
      <c r="T21" s="24"/>
    </row>
    <row r="22" spans="1:20" s="5" customFormat="1" ht="9.75" customHeight="1">
      <c r="A22" s="7">
        <v>13</v>
      </c>
      <c r="B22" s="8">
        <f>'[1]червень'!C18</f>
        <v>95.851</v>
      </c>
      <c r="C22" s="8">
        <f>'[1]червень'!D18</f>
        <v>2.4872</v>
      </c>
      <c r="D22" s="8">
        <f>'[1]червень'!E18</f>
        <v>0.6</v>
      </c>
      <c r="E22" s="8">
        <f>'[1]червень'!F18</f>
        <v>0.1015</v>
      </c>
      <c r="F22" s="8">
        <f>'[1]червень'!G18</f>
        <v>0.094</v>
      </c>
      <c r="G22" s="8">
        <f>'[1]червень'!AK18</f>
        <v>0.031100000000000003</v>
      </c>
      <c r="H22" s="8">
        <f>'[1]червень'!K18</f>
        <v>0.0197</v>
      </c>
      <c r="I22" s="8">
        <f>'[1]червень'!L18</f>
        <v>0.6342</v>
      </c>
      <c r="J22" s="8">
        <f>'[1]червень'!M18</f>
        <v>0.1663</v>
      </c>
      <c r="K22" s="8">
        <f>'[1]червень'!N18</f>
        <v>0.015</v>
      </c>
      <c r="L22" s="8">
        <f>'[1]червень'!P18</f>
        <v>0</v>
      </c>
      <c r="M22" s="22"/>
      <c r="N22" s="8">
        <f>'[1]червень'!S18</f>
        <v>0.6995</v>
      </c>
      <c r="O22" s="18">
        <f>'[1]червень'!V18</f>
        <v>8196.12886</v>
      </c>
      <c r="P22" s="18">
        <f>'[1]червень'!X18</f>
        <v>11926.53714</v>
      </c>
      <c r="Q22" s="7"/>
      <c r="R22" s="26"/>
      <c r="S22" s="26"/>
      <c r="T22" s="24"/>
    </row>
    <row r="23" spans="1:20" s="5" customFormat="1" ht="9.75" customHeight="1">
      <c r="A23" s="7">
        <v>14</v>
      </c>
      <c r="B23" s="8">
        <f>'[1]червень'!C19</f>
        <v>95.9715</v>
      </c>
      <c r="C23" s="8">
        <f>'[1]червень'!D19</f>
        <v>2.3839</v>
      </c>
      <c r="D23" s="8">
        <f>'[1]червень'!E19</f>
        <v>0.5848</v>
      </c>
      <c r="E23" s="8">
        <f>'[1]червень'!F19</f>
        <v>0.0995</v>
      </c>
      <c r="F23" s="8">
        <f>'[1]червень'!G19</f>
        <v>0.0935</v>
      </c>
      <c r="G23" s="8">
        <f>'[1]червень'!AK19</f>
        <v>0.0313</v>
      </c>
      <c r="H23" s="8">
        <f>'[1]червень'!K19</f>
        <v>0.0204</v>
      </c>
      <c r="I23" s="8">
        <f>'[1]червень'!L19</f>
        <v>0.652</v>
      </c>
      <c r="J23" s="8">
        <f>'[1]червень'!M19</f>
        <v>0.1481</v>
      </c>
      <c r="K23" s="8">
        <f>'[1]червень'!N19</f>
        <v>0.015</v>
      </c>
      <c r="L23" s="8">
        <f>'[1]червень'!P19</f>
        <v>0</v>
      </c>
      <c r="M23" s="22"/>
      <c r="N23" s="8">
        <f>'[1]червень'!S19</f>
        <v>0.6985</v>
      </c>
      <c r="O23" s="18">
        <f>'[1]червень'!V19</f>
        <v>8187.55285</v>
      </c>
      <c r="P23" s="18">
        <f>'[1]червень'!X19</f>
        <v>11922.44962</v>
      </c>
      <c r="Q23" s="7"/>
      <c r="R23" s="26"/>
      <c r="S23" s="26"/>
      <c r="T23" s="24"/>
    </row>
    <row r="24" spans="1:20" s="5" customFormat="1" ht="9.75" customHeight="1">
      <c r="A24" s="7">
        <v>15</v>
      </c>
      <c r="B24" s="8">
        <f>'[1]червень'!C20</f>
        <v>95.9049</v>
      </c>
      <c r="C24" s="8">
        <f>'[1]червень'!D20</f>
        <v>2.4375</v>
      </c>
      <c r="D24" s="8">
        <f>'[1]червень'!E20</f>
        <v>0.5931</v>
      </c>
      <c r="E24" s="8">
        <f>'[1]червень'!F20</f>
        <v>0.1018</v>
      </c>
      <c r="F24" s="8">
        <f>'[1]червень'!G20</f>
        <v>0.0962</v>
      </c>
      <c r="G24" s="8">
        <f>'[1]червень'!AK20</f>
        <v>0.032100000000000004</v>
      </c>
      <c r="H24" s="8">
        <f>'[1]червень'!K20</f>
        <v>0.0219</v>
      </c>
      <c r="I24" s="8">
        <f>'[1]червень'!L20</f>
        <v>0.643</v>
      </c>
      <c r="J24" s="8">
        <f>'[1]червень'!M20</f>
        <v>0.1545</v>
      </c>
      <c r="K24" s="8">
        <f>'[1]червень'!N20</f>
        <v>0.015</v>
      </c>
      <c r="L24" s="8">
        <f>'[1]червень'!P20</f>
        <v>0</v>
      </c>
      <c r="M24" s="22"/>
      <c r="N24" s="8">
        <f>'[1]червень'!S20</f>
        <v>0.6991</v>
      </c>
      <c r="O24" s="18">
        <f>'[1]червень'!V20</f>
        <v>8193.75233</v>
      </c>
      <c r="P24" s="18">
        <f>'[1]червень'!X20</f>
        <v>11926.10366</v>
      </c>
      <c r="Q24" s="7"/>
      <c r="R24" s="26"/>
      <c r="S24" s="26"/>
      <c r="T24" s="24"/>
    </row>
    <row r="25" spans="1:20" s="5" customFormat="1" ht="9.75" customHeight="1">
      <c r="A25" s="7">
        <v>16</v>
      </c>
      <c r="B25" s="8">
        <f>'[1]червень'!C21</f>
        <v>95.9235</v>
      </c>
      <c r="C25" s="8">
        <f>'[1]червень'!D21</f>
        <v>2.4068</v>
      </c>
      <c r="D25" s="8">
        <f>'[1]червень'!E21</f>
        <v>0.6018</v>
      </c>
      <c r="E25" s="8">
        <f>'[1]червень'!F21</f>
        <v>0.1031</v>
      </c>
      <c r="F25" s="8">
        <f>'[1]червень'!G21</f>
        <v>0.0973</v>
      </c>
      <c r="G25" s="8">
        <f>'[1]червень'!AK21</f>
        <v>0.034</v>
      </c>
      <c r="H25" s="8">
        <f>'[1]червень'!K21</f>
        <v>0.0232</v>
      </c>
      <c r="I25" s="8">
        <f>'[1]червень'!L21</f>
        <v>0.6454</v>
      </c>
      <c r="J25" s="8">
        <f>'[1]червень'!M21</f>
        <v>0.1499</v>
      </c>
      <c r="K25" s="8">
        <f>'[1]червень'!N21</f>
        <v>0.015</v>
      </c>
      <c r="L25" s="8">
        <f>'[1]червень'!P21</f>
        <v>0</v>
      </c>
      <c r="M25" s="22"/>
      <c r="N25" s="8">
        <f>'[1]червень'!S21</f>
        <v>0.6991</v>
      </c>
      <c r="O25" s="18">
        <f>'[1]червень'!V21</f>
        <v>8194.36403</v>
      </c>
      <c r="P25" s="18">
        <f>'[1]червень'!X21</f>
        <v>11926.96703</v>
      </c>
      <c r="Q25" s="7"/>
      <c r="R25" s="26"/>
      <c r="S25" s="26"/>
      <c r="T25" s="24"/>
    </row>
    <row r="26" spans="1:20" s="5" customFormat="1" ht="9.75" customHeight="1">
      <c r="A26" s="7">
        <v>17</v>
      </c>
      <c r="B26" s="8">
        <f>'[1]червень'!C22</f>
        <v>95.9445</v>
      </c>
      <c r="C26" s="8">
        <f>'[1]червень'!D22</f>
        <v>2.345</v>
      </c>
      <c r="D26" s="8">
        <f>'[1]червень'!E22</f>
        <v>0.6249</v>
      </c>
      <c r="E26" s="8">
        <f>'[1]червень'!F22</f>
        <v>0.106</v>
      </c>
      <c r="F26" s="8">
        <f>'[1]червень'!G22</f>
        <v>0.103</v>
      </c>
      <c r="G26" s="8">
        <f>'[1]червень'!AK22</f>
        <v>0.0354</v>
      </c>
      <c r="H26" s="8">
        <f>'[1]червень'!K22</f>
        <v>0.0218</v>
      </c>
      <c r="I26" s="8">
        <f>'[1]червень'!L22</f>
        <v>0.6685</v>
      </c>
      <c r="J26" s="8">
        <f>'[1]червень'!M22</f>
        <v>0.1359</v>
      </c>
      <c r="K26" s="8">
        <f>'[1]червень'!N22</f>
        <v>0.015</v>
      </c>
      <c r="L26" s="8">
        <f>'[1]червень'!P22</f>
        <v>0</v>
      </c>
      <c r="M26" s="22">
        <v>-16.5</v>
      </c>
      <c r="N26" s="8">
        <f>'[1]червень'!S22</f>
        <v>0.6991</v>
      </c>
      <c r="O26" s="18">
        <f>'[1]червень'!V22</f>
        <v>8194.19344</v>
      </c>
      <c r="P26" s="18">
        <f>'[1]червень'!X22</f>
        <v>11926.61554</v>
      </c>
      <c r="Q26" s="7"/>
      <c r="R26" s="26"/>
      <c r="S26" s="26"/>
      <c r="T26" s="24"/>
    </row>
    <row r="27" spans="1:20" s="5" customFormat="1" ht="9.75" customHeight="1">
      <c r="A27" s="7">
        <v>18</v>
      </c>
      <c r="B27" s="8">
        <f>'[1]червень'!C23</f>
        <v>95.8118</v>
      </c>
      <c r="C27" s="8">
        <f>'[1]червень'!D23</f>
        <v>2.4291</v>
      </c>
      <c r="D27" s="8">
        <f>'[1]червень'!E23</f>
        <v>0.6559</v>
      </c>
      <c r="E27" s="8">
        <f>'[1]червень'!F23</f>
        <v>0.1122</v>
      </c>
      <c r="F27" s="8">
        <f>'[1]червень'!G23</f>
        <v>0.109</v>
      </c>
      <c r="G27" s="8">
        <f>'[1]червень'!AK23</f>
        <v>0.0378</v>
      </c>
      <c r="H27" s="8">
        <f>'[1]червень'!K23</f>
        <v>0.0228</v>
      </c>
      <c r="I27" s="8">
        <f>'[1]червень'!L23</f>
        <v>0.661</v>
      </c>
      <c r="J27" s="8">
        <f>'[1]червень'!M23</f>
        <v>0.1454</v>
      </c>
      <c r="K27" s="8">
        <f>'[1]червень'!N23</f>
        <v>0.015</v>
      </c>
      <c r="L27" s="8">
        <f>'[1]червень'!P23</f>
        <v>0</v>
      </c>
      <c r="M27" s="22"/>
      <c r="N27" s="8">
        <f>'[1]червень'!S23</f>
        <v>0.7004</v>
      </c>
      <c r="O27" s="18">
        <f>'[1]червень'!V23</f>
        <v>8206.38081</v>
      </c>
      <c r="P27" s="18">
        <f>'[1]червень'!X23</f>
        <v>11933.18085</v>
      </c>
      <c r="Q27" s="7"/>
      <c r="R27" s="26"/>
      <c r="S27" s="26"/>
      <c r="T27" s="24"/>
    </row>
    <row r="28" spans="1:20" s="5" customFormat="1" ht="9.75" customHeight="1">
      <c r="A28" s="7">
        <v>19</v>
      </c>
      <c r="B28" s="8">
        <f>'[1]червень'!C24</f>
        <v>95.7782</v>
      </c>
      <c r="C28" s="8">
        <f>'[1]червень'!D24</f>
        <v>2.4635</v>
      </c>
      <c r="D28" s="8">
        <f>'[1]червень'!E24</f>
        <v>0.6587</v>
      </c>
      <c r="E28" s="8">
        <f>'[1]червень'!F24</f>
        <v>0.1118</v>
      </c>
      <c r="F28" s="8">
        <f>'[1]червень'!G24</f>
        <v>0.1085</v>
      </c>
      <c r="G28" s="8">
        <f>'[1]червень'!AK24</f>
        <v>0.0374</v>
      </c>
      <c r="H28" s="8">
        <f>'[1]червень'!K24</f>
        <v>0.0228</v>
      </c>
      <c r="I28" s="8">
        <f>'[1]червень'!L24</f>
        <v>0.6567</v>
      </c>
      <c r="J28" s="8">
        <f>'[1]червень'!M24</f>
        <v>0.1474</v>
      </c>
      <c r="K28" s="8">
        <f>'[1]червень'!N24</f>
        <v>0.015</v>
      </c>
      <c r="L28" s="8">
        <f>'[1]червень'!P24</f>
        <v>0</v>
      </c>
      <c r="M28" s="22"/>
      <c r="N28" s="8">
        <f>'[1]червень'!S24</f>
        <v>0.7006</v>
      </c>
      <c r="O28" s="18">
        <f>'[1]червень'!V24</f>
        <v>8208.79737</v>
      </c>
      <c r="P28" s="18">
        <f>'[1]червень'!X24</f>
        <v>11934.79807</v>
      </c>
      <c r="Q28" s="7"/>
      <c r="R28" s="26"/>
      <c r="S28" s="26"/>
      <c r="T28" s="24"/>
    </row>
    <row r="29" spans="1:20" s="5" customFormat="1" ht="9.75" customHeight="1">
      <c r="A29" s="7">
        <v>20</v>
      </c>
      <c r="B29" s="8">
        <f>'[1]червень'!C25</f>
        <v>95.8789</v>
      </c>
      <c r="C29" s="8">
        <f>'[1]червень'!D25</f>
        <v>2.4033</v>
      </c>
      <c r="D29" s="8">
        <f>'[1]червень'!E25</f>
        <v>0.6298</v>
      </c>
      <c r="E29" s="8">
        <f>'[1]червень'!F25</f>
        <v>0.1084</v>
      </c>
      <c r="F29" s="8">
        <f>'[1]червень'!G25</f>
        <v>0.1039</v>
      </c>
      <c r="G29" s="8">
        <f>'[1]червень'!AK25</f>
        <v>0.0359</v>
      </c>
      <c r="H29" s="8">
        <f>'[1]червень'!K25</f>
        <v>0.0227</v>
      </c>
      <c r="I29" s="8">
        <f>'[1]червень'!L25</f>
        <v>0.6562</v>
      </c>
      <c r="J29" s="8">
        <f>'[1]червень'!M25</f>
        <v>0.1459</v>
      </c>
      <c r="K29" s="8">
        <f>'[1]червень'!N25</f>
        <v>0.015</v>
      </c>
      <c r="L29" s="8">
        <f>'[1]червень'!P25</f>
        <v>0</v>
      </c>
      <c r="M29" s="22"/>
      <c r="N29" s="8">
        <f>'[1]червень'!S25</f>
        <v>0.6997</v>
      </c>
      <c r="O29" s="18">
        <f>'[1]червень'!V25</f>
        <v>8199.64367</v>
      </c>
      <c r="P29" s="18">
        <f>'[1]червень'!X25</f>
        <v>11929.58059</v>
      </c>
      <c r="Q29" s="7"/>
      <c r="R29" s="26"/>
      <c r="S29" s="26"/>
      <c r="T29" s="24"/>
    </row>
    <row r="30" spans="1:20" s="5" customFormat="1" ht="9.75" customHeight="1">
      <c r="A30" s="7">
        <v>21</v>
      </c>
      <c r="B30" s="8">
        <f>'[1]червень'!C26</f>
        <v>95.8032</v>
      </c>
      <c r="C30" s="8">
        <f>'[1]червень'!D26</f>
        <v>2.4464</v>
      </c>
      <c r="D30" s="8">
        <f>'[1]червень'!E26</f>
        <v>0.6506</v>
      </c>
      <c r="E30" s="8">
        <f>'[1]червень'!F26</f>
        <v>0.1105</v>
      </c>
      <c r="F30" s="8">
        <f>'[1]червень'!G26</f>
        <v>0.1059</v>
      </c>
      <c r="G30" s="8">
        <f>'[1]червень'!AK26</f>
        <v>0.0379</v>
      </c>
      <c r="H30" s="8">
        <f>'[1]червень'!K26</f>
        <v>0.0231</v>
      </c>
      <c r="I30" s="8">
        <f>'[1]червень'!L26</f>
        <v>0.6566</v>
      </c>
      <c r="J30" s="8">
        <f>'[1]червень'!M26</f>
        <v>0.1508</v>
      </c>
      <c r="K30" s="8">
        <f>'[1]червень'!N26</f>
        <v>0.015</v>
      </c>
      <c r="L30" s="8">
        <f>'[1]червень'!P26</f>
        <v>0</v>
      </c>
      <c r="M30" s="22"/>
      <c r="N30" s="8">
        <f>'[1]червень'!S26</f>
        <v>0.7004</v>
      </c>
      <c r="O30" s="18">
        <f>'[1]червень'!V26</f>
        <v>8205.93586</v>
      </c>
      <c r="P30" s="18">
        <f>'[1]червень'!X26</f>
        <v>11932.51534</v>
      </c>
      <c r="Q30" s="7"/>
      <c r="R30" s="26"/>
      <c r="S30" s="26"/>
      <c r="T30" s="24"/>
    </row>
    <row r="31" spans="1:20" s="5" customFormat="1" ht="9.75" customHeight="1">
      <c r="A31" s="7">
        <v>22</v>
      </c>
      <c r="B31" s="8">
        <f>'[1]червень'!C27</f>
        <v>95.8091</v>
      </c>
      <c r="C31" s="8">
        <f>'[1]червень'!D27</f>
        <v>2.4471</v>
      </c>
      <c r="D31" s="8">
        <f>'[1]червень'!E27</f>
        <v>0.6443</v>
      </c>
      <c r="E31" s="8">
        <f>'[1]червень'!F27</f>
        <v>0.1112</v>
      </c>
      <c r="F31" s="8">
        <f>'[1]червень'!G27</f>
        <v>0.1069</v>
      </c>
      <c r="G31" s="8">
        <f>'[1]червень'!AK27</f>
        <v>0.0374</v>
      </c>
      <c r="H31" s="8">
        <f>'[1]червень'!K27</f>
        <v>0.0228</v>
      </c>
      <c r="I31" s="8">
        <f>'[1]червень'!L27</f>
        <v>0.6559</v>
      </c>
      <c r="J31" s="8">
        <f>'[1]червень'!M27</f>
        <v>0.1503</v>
      </c>
      <c r="K31" s="8">
        <f>'[1]червень'!N27</f>
        <v>0.015</v>
      </c>
      <c r="L31" s="8">
        <f>'[1]червень'!P27</f>
        <v>0</v>
      </c>
      <c r="M31" s="22"/>
      <c r="N31" s="8">
        <f>'[1]червень'!S27</f>
        <v>0.7003</v>
      </c>
      <c r="O31" s="18">
        <f>'[1]червень'!V27</f>
        <v>8205.37349</v>
      </c>
      <c r="P31" s="18">
        <f>'[1]червень'!X27</f>
        <v>11932.33954</v>
      </c>
      <c r="Q31" s="7"/>
      <c r="R31" s="26"/>
      <c r="S31" s="26"/>
      <c r="T31" s="24"/>
    </row>
    <row r="32" spans="1:20" s="5" customFormat="1" ht="9.75" customHeight="1">
      <c r="A32" s="7">
        <v>23</v>
      </c>
      <c r="B32" s="8">
        <f>'[1]червень'!C28</f>
        <v>95.6885</v>
      </c>
      <c r="C32" s="8">
        <f>'[1]червень'!D28</f>
        <v>2.5027</v>
      </c>
      <c r="D32" s="8">
        <f>'[1]червень'!E28</f>
        <v>0.6907</v>
      </c>
      <c r="E32" s="8">
        <f>'[1]червень'!F28</f>
        <v>0.12</v>
      </c>
      <c r="F32" s="8">
        <f>'[1]червень'!G28</f>
        <v>0.1158</v>
      </c>
      <c r="G32" s="8">
        <f>'[1]червень'!AK28</f>
        <v>0.0424</v>
      </c>
      <c r="H32" s="8">
        <f>'[1]червень'!K28</f>
        <v>0.0242</v>
      </c>
      <c r="I32" s="8">
        <f>'[1]червень'!L28</f>
        <v>0.6464</v>
      </c>
      <c r="J32" s="8">
        <f>'[1]червень'!M28</f>
        <v>0.1543</v>
      </c>
      <c r="K32" s="8">
        <f>'[1]червень'!N28</f>
        <v>0.015</v>
      </c>
      <c r="L32" s="8">
        <f>'[1]червень'!P28</f>
        <v>0</v>
      </c>
      <c r="M32" s="22"/>
      <c r="N32" s="8">
        <f>'[1]червень'!S28</f>
        <v>0.7017</v>
      </c>
      <c r="O32" s="18">
        <f>'[1]червень'!V28</f>
        <v>8220.11598</v>
      </c>
      <c r="P32" s="18">
        <f>'[1]червень'!X28</f>
        <v>11941.56795</v>
      </c>
      <c r="Q32" s="7"/>
      <c r="R32" s="26">
        <v>0</v>
      </c>
      <c r="S32" s="26">
        <v>0.14</v>
      </c>
      <c r="T32" s="24"/>
    </row>
    <row r="33" spans="1:20" s="5" customFormat="1" ht="9.75" customHeight="1">
      <c r="A33" s="7">
        <v>24</v>
      </c>
      <c r="B33" s="8">
        <f>'[1]червень'!C29</f>
        <v>95.5526</v>
      </c>
      <c r="C33" s="8">
        <f>'[1]червень'!D29</f>
        <v>2.5623</v>
      </c>
      <c r="D33" s="8">
        <f>'[1]червень'!E29</f>
        <v>0.7574</v>
      </c>
      <c r="E33" s="8">
        <f>'[1]червень'!F29</f>
        <v>0.1291</v>
      </c>
      <c r="F33" s="8">
        <f>'[1]червень'!G29</f>
        <v>0.1255</v>
      </c>
      <c r="G33" s="8">
        <f>'[1]червень'!AK29</f>
        <v>0.045200000000000004</v>
      </c>
      <c r="H33" s="8">
        <f>'[1]червень'!K29</f>
        <v>0.0251</v>
      </c>
      <c r="I33" s="8">
        <f>'[1]червень'!L29</f>
        <v>0.6348</v>
      </c>
      <c r="J33" s="8">
        <f>'[1]червень'!M29</f>
        <v>0.153</v>
      </c>
      <c r="K33" s="8">
        <f>'[1]червень'!N29</f>
        <v>0.015</v>
      </c>
      <c r="L33" s="8">
        <f>'[1]червень'!P29</f>
        <v>0</v>
      </c>
      <c r="M33" s="22">
        <v>-16.5</v>
      </c>
      <c r="N33" s="8">
        <f>'[1]червень'!S29</f>
        <v>0.7031</v>
      </c>
      <c r="O33" s="18">
        <f>'[1]червень'!V29</f>
        <v>8237.69305</v>
      </c>
      <c r="P33" s="18">
        <f>'[1]червень'!X29</f>
        <v>11953.61314</v>
      </c>
      <c r="Q33" s="7"/>
      <c r="R33" s="26"/>
      <c r="S33" s="26"/>
      <c r="T33" s="24"/>
    </row>
    <row r="34" spans="1:20" s="5" customFormat="1" ht="9.75" customHeight="1">
      <c r="A34" s="7">
        <v>25</v>
      </c>
      <c r="B34" s="8">
        <f>'[1]червень'!C30</f>
        <v>95.7602</v>
      </c>
      <c r="C34" s="8">
        <f>'[1]червень'!D30</f>
        <v>2.348</v>
      </c>
      <c r="D34" s="8">
        <f>'[1]червень'!E30</f>
        <v>0.7483</v>
      </c>
      <c r="E34" s="8">
        <f>'[1]червень'!F30</f>
        <v>0.1253</v>
      </c>
      <c r="F34" s="8">
        <f>'[1]червень'!G30</f>
        <v>0.123</v>
      </c>
      <c r="G34" s="8">
        <f>'[1]червень'!AK30</f>
        <v>0.042300000000000004</v>
      </c>
      <c r="H34" s="8">
        <f>'[1]червень'!K30</f>
        <v>0.0218</v>
      </c>
      <c r="I34" s="8">
        <f>'[1]червень'!L30</f>
        <v>0.7042</v>
      </c>
      <c r="J34" s="8">
        <f>'[1]червень'!M30</f>
        <v>0.1119</v>
      </c>
      <c r="K34" s="8">
        <f>'[1]червень'!N30</f>
        <v>0.015</v>
      </c>
      <c r="L34" s="8">
        <f>'[1]червень'!P30</f>
        <v>0</v>
      </c>
      <c r="M34" s="22"/>
      <c r="N34" s="8">
        <f>'[1]червень'!S30</f>
        <v>0.7014</v>
      </c>
      <c r="O34" s="18">
        <f>'[1]червень'!V30</f>
        <v>8217.94393</v>
      </c>
      <c r="P34" s="18">
        <f>'[1]червень'!X30</f>
        <v>11940.91084</v>
      </c>
      <c r="Q34" s="7" t="s">
        <v>37</v>
      </c>
      <c r="R34" s="26"/>
      <c r="S34" s="26"/>
      <c r="T34" s="24"/>
    </row>
    <row r="35" spans="1:20" s="5" customFormat="1" ht="9.75" customHeight="1">
      <c r="A35" s="7">
        <v>26</v>
      </c>
      <c r="B35" s="8">
        <f>'[1]червень'!C31</f>
        <v>95.8532</v>
      </c>
      <c r="C35" s="8">
        <f>'[1]червень'!D31</f>
        <v>2.385</v>
      </c>
      <c r="D35" s="8">
        <f>'[1]червень'!E31</f>
        <v>0.6566</v>
      </c>
      <c r="E35" s="8">
        <f>'[1]червень'!F31</f>
        <v>0.111</v>
      </c>
      <c r="F35" s="8">
        <f>'[1]червень'!G31</f>
        <v>0.106</v>
      </c>
      <c r="G35" s="8">
        <f>'[1]червень'!AK31</f>
        <v>0.0363</v>
      </c>
      <c r="H35" s="8">
        <f>'[1]червень'!K31</f>
        <v>0.0196</v>
      </c>
      <c r="I35" s="8">
        <f>'[1]червень'!L31</f>
        <v>0.6792</v>
      </c>
      <c r="J35" s="8">
        <f>'[1]червень'!M31</f>
        <v>0.1381</v>
      </c>
      <c r="K35" s="8">
        <f>'[1]червень'!N31</f>
        <v>0.015</v>
      </c>
      <c r="L35" s="8">
        <f>'[1]червень'!P31</f>
        <v>0</v>
      </c>
      <c r="M35" s="22"/>
      <c r="N35" s="8">
        <f>'[1]червень'!S31</f>
        <v>0.6999</v>
      </c>
      <c r="O35" s="18">
        <f>'[1]червень'!V31</f>
        <v>9200.76614</v>
      </c>
      <c r="P35" s="18">
        <f>'[1]червень'!X31</f>
        <v>11929.01749</v>
      </c>
      <c r="Q35" s="7"/>
      <c r="R35" s="26"/>
      <c r="S35" s="26"/>
      <c r="T35" s="24"/>
    </row>
    <row r="36" spans="1:20" s="5" customFormat="1" ht="9.75" customHeight="1">
      <c r="A36" s="7">
        <v>27</v>
      </c>
      <c r="B36" s="8">
        <f>'[1]червень'!C32</f>
        <v>95.8059</v>
      </c>
      <c r="C36" s="8">
        <f>'[1]червень'!D32</f>
        <v>2.446</v>
      </c>
      <c r="D36" s="8">
        <f>'[1]червень'!E32</f>
        <v>0.6491</v>
      </c>
      <c r="E36" s="8">
        <f>'[1]червень'!F32</f>
        <v>0.1114</v>
      </c>
      <c r="F36" s="8">
        <f>'[1]червень'!G32</f>
        <v>0.1061</v>
      </c>
      <c r="G36" s="8">
        <f>'[1]червень'!AK32</f>
        <v>0.0385</v>
      </c>
      <c r="H36" s="8">
        <f>'[1]червень'!K32</f>
        <v>0.0212</v>
      </c>
      <c r="I36" s="8">
        <f>'[1]червень'!L32</f>
        <v>0.6438</v>
      </c>
      <c r="J36" s="8">
        <f>'[1]червень'!M32</f>
        <v>0.163</v>
      </c>
      <c r="K36" s="8">
        <f>'[1]червень'!N32</f>
        <v>0.015</v>
      </c>
      <c r="L36" s="8">
        <f>'[1]червень'!P32</f>
        <v>0</v>
      </c>
      <c r="M36" s="22"/>
      <c r="N36" s="8">
        <f>'[1]червень'!S32</f>
        <v>0.7004</v>
      </c>
      <c r="O36" s="18">
        <f>'[1]червень'!V32</f>
        <v>8205.58222</v>
      </c>
      <c r="P36" s="18">
        <f>'[1]червень'!X32</f>
        <v>11931.67906</v>
      </c>
      <c r="Q36" s="7"/>
      <c r="R36" s="26"/>
      <c r="S36" s="26"/>
      <c r="T36" s="24"/>
    </row>
    <row r="37" spans="1:20" s="5" customFormat="1" ht="9.75" customHeight="1">
      <c r="A37" s="7">
        <v>28</v>
      </c>
      <c r="B37" s="8">
        <f>'[1]червень'!C33</f>
        <v>95.9627</v>
      </c>
      <c r="C37" s="8">
        <f>'[1]червень'!D33</f>
        <v>2.3438</v>
      </c>
      <c r="D37" s="8">
        <f>'[1]червень'!E33</f>
        <v>0.6113</v>
      </c>
      <c r="E37" s="8">
        <f>'[1]червень'!F33</f>
        <v>0.1059</v>
      </c>
      <c r="F37" s="8">
        <f>'[1]червень'!G33</f>
        <v>0.0998</v>
      </c>
      <c r="G37" s="8">
        <f>'[1]червень'!AK33</f>
        <v>0.0337</v>
      </c>
      <c r="H37" s="8">
        <f>'[1]червень'!K33</f>
        <v>0.0201</v>
      </c>
      <c r="I37" s="8">
        <f>'[1]червень'!L33</f>
        <v>0.6558</v>
      </c>
      <c r="J37" s="8">
        <f>'[1]червень'!M33</f>
        <v>0.1519</v>
      </c>
      <c r="K37" s="8">
        <f>'[1]червень'!N33</f>
        <v>0.015</v>
      </c>
      <c r="L37" s="8">
        <f>'[1]червень'!P33</f>
        <v>0</v>
      </c>
      <c r="M37" s="22"/>
      <c r="N37" s="8">
        <f>'[1]червень'!S33</f>
        <v>0.6989</v>
      </c>
      <c r="O37" s="18">
        <f>'[1]червень'!V33</f>
        <v>8190.60587</v>
      </c>
      <c r="P37" s="18">
        <f>'[1]червень'!X33</f>
        <v>11923.19346</v>
      </c>
      <c r="Q37" s="7"/>
      <c r="R37" s="26"/>
      <c r="S37" s="26"/>
      <c r="T37" s="24"/>
    </row>
    <row r="38" spans="1:20" s="5" customFormat="1" ht="9.75" customHeight="1">
      <c r="A38" s="7">
        <v>29</v>
      </c>
      <c r="B38" s="8">
        <f>'[1]червень'!C34</f>
        <v>96.109</v>
      </c>
      <c r="C38" s="8">
        <f>'[1]червень'!D34</f>
        <v>2.2366</v>
      </c>
      <c r="D38" s="8">
        <f>'[1]червень'!E34</f>
        <v>0.5225</v>
      </c>
      <c r="E38" s="8">
        <f>'[1]червень'!F34</f>
        <v>0.0872</v>
      </c>
      <c r="F38" s="8">
        <f>'[1]червень'!G34</f>
        <v>0.0856</v>
      </c>
      <c r="G38" s="8">
        <f>'[1]червень'!AK34</f>
        <v>0.030600000000000002</v>
      </c>
      <c r="H38" s="8">
        <f>'[1]червень'!K34</f>
        <v>0.0207</v>
      </c>
      <c r="I38" s="8">
        <f>'[1]червень'!L34</f>
        <v>0.6998</v>
      </c>
      <c r="J38" s="8">
        <f>'[1]червень'!M34</f>
        <v>0.193</v>
      </c>
      <c r="K38" s="8">
        <f>'[1]червень'!N34</f>
        <v>0.015</v>
      </c>
      <c r="L38" s="8">
        <f>'[1]червень'!P34</f>
        <v>0</v>
      </c>
      <c r="M38" s="22"/>
      <c r="N38" s="8">
        <f>'[1]червень'!S34</f>
        <v>0.6973</v>
      </c>
      <c r="O38" s="18">
        <f>'[1]червень'!V34</f>
        <v>8159.25931</v>
      </c>
      <c r="P38" s="18">
        <f>'[1]червень'!X34</f>
        <v>11892.54423</v>
      </c>
      <c r="Q38" s="7"/>
      <c r="R38" s="26"/>
      <c r="S38" s="26"/>
      <c r="T38" s="24"/>
    </row>
    <row r="39" spans="1:20" s="5" customFormat="1" ht="9.75" customHeight="1">
      <c r="A39" s="9">
        <v>30</v>
      </c>
      <c r="B39" s="10">
        <f>'[1]червень'!C35</f>
        <v>96.0183</v>
      </c>
      <c r="C39" s="10">
        <f>'[1]червень'!D35</f>
        <v>2.1574</v>
      </c>
      <c r="D39" s="10">
        <f>'[1]червень'!E35</f>
        <v>0.6108</v>
      </c>
      <c r="E39" s="10">
        <f>'[1]червень'!F35</f>
        <v>0.0998</v>
      </c>
      <c r="F39" s="10">
        <f>'[1]червень'!G35</f>
        <v>0.1008</v>
      </c>
      <c r="G39" s="10">
        <f>'[1]червень'!AK35</f>
        <v>0.0359</v>
      </c>
      <c r="H39" s="10">
        <f>'[1]червень'!K35</f>
        <v>0.0209</v>
      </c>
      <c r="I39" s="10">
        <f>'[1]червень'!L35</f>
        <v>0.7814</v>
      </c>
      <c r="J39" s="10">
        <f>'[1]червень'!M35</f>
        <v>0.1597</v>
      </c>
      <c r="K39" s="10">
        <f>'[1]червень'!N35</f>
        <v>0.015</v>
      </c>
      <c r="L39" s="10">
        <f>'[1]червень'!P35</f>
        <v>0</v>
      </c>
      <c r="M39" s="23"/>
      <c r="N39" s="10">
        <f>'[1]червень'!S35</f>
        <v>0.6985</v>
      </c>
      <c r="O39" s="19">
        <f>'[1]червень'!V35</f>
        <v>8168.00644</v>
      </c>
      <c r="P39" s="19">
        <f>'[1]червень'!X35</f>
        <v>11894.31281</v>
      </c>
      <c r="Q39" s="9"/>
      <c r="R39" s="27"/>
      <c r="S39" s="27"/>
      <c r="T39" s="24"/>
    </row>
    <row r="40" spans="1:20" s="5" customFormat="1" ht="9.7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1"/>
      <c r="N40" s="29"/>
      <c r="O40" s="32"/>
      <c r="P40" s="32"/>
      <c r="Q40" s="28"/>
      <c r="R40" s="33"/>
      <c r="S40" s="33"/>
      <c r="T40" s="24"/>
    </row>
    <row r="41" spans="1:20" s="5" customFormat="1" ht="9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29"/>
      <c r="O41" s="32"/>
      <c r="P41" s="32"/>
      <c r="Q41" s="28"/>
      <c r="R41" s="33"/>
      <c r="S41" s="33"/>
      <c r="T41" s="24"/>
    </row>
    <row r="42" spans="1:19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 t="s">
        <v>16</v>
      </c>
      <c r="E43" s="3"/>
      <c r="F43" s="3"/>
      <c r="G43" s="3"/>
      <c r="H43" s="3"/>
      <c r="I43" s="3"/>
      <c r="J43" s="3"/>
      <c r="K43" s="3"/>
      <c r="L43" s="3" t="s">
        <v>14</v>
      </c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4" customFormat="1" ht="12.75">
      <c r="A45" s="3"/>
      <c r="B45" s="3"/>
      <c r="C45" s="3"/>
      <c r="D45" s="3" t="s">
        <v>17</v>
      </c>
      <c r="E45" s="3"/>
      <c r="F45" s="3"/>
      <c r="G45" s="3"/>
      <c r="H45" s="3"/>
      <c r="I45" s="3"/>
      <c r="J45" s="3"/>
      <c r="K45" s="3"/>
      <c r="L45" s="3" t="s">
        <v>15</v>
      </c>
      <c r="M45" s="3"/>
      <c r="N45" s="3"/>
      <c r="O45" s="3"/>
      <c r="P45" s="3"/>
      <c r="Q45" s="3"/>
      <c r="R45" s="3"/>
      <c r="S45" s="3"/>
    </row>
  </sheetData>
  <sheetProtection/>
  <mergeCells count="9">
    <mergeCell ref="B9:L9"/>
    <mergeCell ref="N9:P9"/>
    <mergeCell ref="A1:J1"/>
    <mergeCell ref="A5:S5"/>
    <mergeCell ref="A7:S7"/>
    <mergeCell ref="A3:J3"/>
    <mergeCell ref="A2:J2"/>
    <mergeCell ref="A4:S4"/>
    <mergeCell ref="A6:S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5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" customFormat="1" ht="13.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34">
        <v>1</v>
      </c>
      <c r="B10" s="35">
        <f>'[1]липень'!C6</f>
        <v>96.0598</v>
      </c>
      <c r="C10" s="35">
        <f>'[1]липень'!D6</f>
        <v>2.1909</v>
      </c>
      <c r="D10" s="35">
        <f>'[1]липень'!E6</f>
        <v>0.5993</v>
      </c>
      <c r="E10" s="35">
        <f>'[1]липень'!F6</f>
        <v>0.1015</v>
      </c>
      <c r="F10" s="35">
        <f>'[1]липень'!G6</f>
        <v>0.0971</v>
      </c>
      <c r="G10" s="35">
        <f>'[1]липень'!AK6</f>
        <v>0.0337</v>
      </c>
      <c r="H10" s="35">
        <f>'[1]липень'!K6</f>
        <v>0.017</v>
      </c>
      <c r="I10" s="35">
        <f>'[1]липень'!L6</f>
        <v>0.796</v>
      </c>
      <c r="J10" s="35">
        <f>'[1]липень'!M6</f>
        <v>0.0897</v>
      </c>
      <c r="K10" s="35">
        <f>'[1]липень'!N6</f>
        <v>0.015</v>
      </c>
      <c r="L10" s="35">
        <f>'[1]липень'!P6</f>
        <v>0</v>
      </c>
      <c r="M10" s="34"/>
      <c r="N10" s="36">
        <f>'[1]липень'!S6</f>
        <v>0.6977</v>
      </c>
      <c r="O10" s="37">
        <f>'[1]липень'!V6</f>
        <v>8171.0497</v>
      </c>
      <c r="P10" s="37">
        <f>'[1]липень'!X6</f>
        <v>11906.28863</v>
      </c>
      <c r="Q10" s="38"/>
      <c r="R10" s="38"/>
      <c r="S10" s="34"/>
    </row>
    <row r="11" spans="1:19" s="5" customFormat="1" ht="9.75" customHeight="1">
      <c r="A11" s="39">
        <v>2</v>
      </c>
      <c r="B11" s="35">
        <f>'[1]липень'!C7</f>
        <v>96.0644</v>
      </c>
      <c r="C11" s="35">
        <f>'[1]липень'!D7</f>
        <v>2.2029</v>
      </c>
      <c r="D11" s="35">
        <f>'[1]липень'!E7</f>
        <v>0.5981</v>
      </c>
      <c r="E11" s="35">
        <f>'[1]липень'!F7</f>
        <v>0.1021</v>
      </c>
      <c r="F11" s="35">
        <f>'[1]липень'!G7</f>
        <v>0.0977</v>
      </c>
      <c r="G11" s="35">
        <f>'[1]липень'!AK7</f>
        <v>0.0334</v>
      </c>
      <c r="H11" s="35">
        <f>'[1]липень'!K7</f>
        <v>0.0177</v>
      </c>
      <c r="I11" s="35">
        <f>'[1]липень'!L7</f>
        <v>0.7691</v>
      </c>
      <c r="J11" s="35">
        <f>'[1]липень'!M7</f>
        <v>0.0996</v>
      </c>
      <c r="K11" s="35">
        <f>'[1]липень'!N7</f>
        <v>0.015</v>
      </c>
      <c r="L11" s="35">
        <f>'[1]липень'!P7</f>
        <v>0</v>
      </c>
      <c r="M11" s="39"/>
      <c r="N11" s="35">
        <f>'[1]липень'!S7</f>
        <v>0.6977</v>
      </c>
      <c r="O11" s="40">
        <f>'[1]липень'!V7</f>
        <v>8173.35395</v>
      </c>
      <c r="P11" s="40">
        <f>'[1]липень'!X7</f>
        <v>11908.99</v>
      </c>
      <c r="Q11" s="41"/>
      <c r="R11" s="41"/>
      <c r="S11" s="39"/>
    </row>
    <row r="12" spans="1:19" s="5" customFormat="1" ht="9.75" customHeight="1">
      <c r="A12" s="39">
        <v>3</v>
      </c>
      <c r="B12" s="35">
        <f>'[1]липень'!C8</f>
        <v>96.137</v>
      </c>
      <c r="C12" s="35">
        <f>'[1]липень'!D8</f>
        <v>2.1653</v>
      </c>
      <c r="D12" s="35">
        <f>'[1]липень'!E8</f>
        <v>0.5672</v>
      </c>
      <c r="E12" s="35">
        <f>'[1]липень'!F8</f>
        <v>0.0974</v>
      </c>
      <c r="F12" s="35">
        <f>'[1]липень'!G8</f>
        <v>0.0918</v>
      </c>
      <c r="G12" s="35">
        <f>'[1]липень'!AK8</f>
        <v>0.0299</v>
      </c>
      <c r="H12" s="35">
        <f>'[1]липень'!K8</f>
        <v>0.017</v>
      </c>
      <c r="I12" s="35">
        <f>'[1]липень'!L8</f>
        <v>0.7807</v>
      </c>
      <c r="J12" s="35">
        <f>'[1]липень'!M8</f>
        <v>0.0987</v>
      </c>
      <c r="K12" s="35">
        <f>'[1]липень'!N8</f>
        <v>0.015</v>
      </c>
      <c r="L12" s="35">
        <f>'[1]липень'!P8</f>
        <v>0</v>
      </c>
      <c r="M12" s="39"/>
      <c r="N12" s="35">
        <f>'[1]липень'!S8</f>
        <v>0.6969</v>
      </c>
      <c r="O12" s="40">
        <f>'[1]липень'!V8</f>
        <v>8163.22687</v>
      </c>
      <c r="P12" s="40">
        <f>'[1]липень'!X8</f>
        <v>11901.75908</v>
      </c>
      <c r="Q12" s="41"/>
      <c r="R12" s="41"/>
      <c r="S12" s="39"/>
    </row>
    <row r="13" spans="1:19" s="5" customFormat="1" ht="9.75" customHeight="1">
      <c r="A13" s="39">
        <v>4</v>
      </c>
      <c r="B13" s="35">
        <f>'[1]липень'!C9</f>
        <v>96.2334</v>
      </c>
      <c r="C13" s="35">
        <f>'[1]липень'!D9</f>
        <v>2.1026</v>
      </c>
      <c r="D13" s="35">
        <f>'[1]липень'!E9</f>
        <v>0.5474</v>
      </c>
      <c r="E13" s="35">
        <f>'[1]липень'!F9</f>
        <v>0.0938</v>
      </c>
      <c r="F13" s="35">
        <f>'[1]липень'!G9</f>
        <v>0.0861</v>
      </c>
      <c r="G13" s="35">
        <f>'[1]липень'!AK9</f>
        <v>0.0278</v>
      </c>
      <c r="H13" s="35">
        <f>'[1]липень'!K9</f>
        <v>0.0156</v>
      </c>
      <c r="I13" s="35">
        <f>'[1]липень'!L9</f>
        <v>0.7745</v>
      </c>
      <c r="J13" s="35">
        <f>'[1]липень'!M9</f>
        <v>0.1038</v>
      </c>
      <c r="K13" s="35">
        <f>'[1]липень'!N9</f>
        <v>0.015</v>
      </c>
      <c r="L13" s="35">
        <f>'[1]липень'!P9</f>
        <v>0</v>
      </c>
      <c r="M13" s="39"/>
      <c r="N13" s="35">
        <f>'[1]липень'!S9</f>
        <v>0.6961</v>
      </c>
      <c r="O13" s="40">
        <f>'[1]липень'!V9</f>
        <v>8147.74239</v>
      </c>
      <c r="P13" s="40">
        <f>'[1]липень'!X9</f>
        <v>11892.18689</v>
      </c>
      <c r="Q13" s="41"/>
      <c r="R13" s="41"/>
      <c r="S13" s="39"/>
    </row>
    <row r="14" spans="1:19" s="5" customFormat="1" ht="9.75" customHeight="1">
      <c r="A14" s="39">
        <v>5</v>
      </c>
      <c r="B14" s="35">
        <f>'[1]липень'!C10</f>
        <v>96.2934</v>
      </c>
      <c r="C14" s="35">
        <f>'[1]липень'!D10</f>
        <v>2.0633</v>
      </c>
      <c r="D14" s="35">
        <f>'[1]липень'!E10</f>
        <v>0.5298</v>
      </c>
      <c r="E14" s="35">
        <f>'[1]липень'!F10</f>
        <v>0.0911</v>
      </c>
      <c r="F14" s="35">
        <f>'[1]липень'!G10</f>
        <v>0.0841</v>
      </c>
      <c r="G14" s="35">
        <f>'[1]липень'!AK10</f>
        <v>0.0264</v>
      </c>
      <c r="H14" s="35">
        <f>'[1]липень'!K10</f>
        <v>0.0147</v>
      </c>
      <c r="I14" s="35">
        <f>'[1]липень'!L10</f>
        <v>0.7849</v>
      </c>
      <c r="J14" s="35">
        <f>'[1]липень'!M10</f>
        <v>0.0973</v>
      </c>
      <c r="K14" s="35">
        <f>'[1]липень'!N10</f>
        <v>0.015</v>
      </c>
      <c r="L14" s="35">
        <f>'[1]липень'!P10</f>
        <v>0</v>
      </c>
      <c r="M14" s="39"/>
      <c r="N14" s="35">
        <f>'[1]липень'!S10</f>
        <v>0.6955</v>
      </c>
      <c r="O14" s="40">
        <f>'[1]липень'!V10</f>
        <v>8147.74239</v>
      </c>
      <c r="P14" s="40">
        <f>'[1]липень'!X10</f>
        <v>11892.18689</v>
      </c>
      <c r="Q14" s="41"/>
      <c r="R14" s="41"/>
      <c r="S14" s="39"/>
    </row>
    <row r="15" spans="1:19" s="5" customFormat="1" ht="9.75" customHeight="1">
      <c r="A15" s="39">
        <v>6</v>
      </c>
      <c r="B15" s="35">
        <f>'[1]липень'!C11</f>
        <v>96.3411</v>
      </c>
      <c r="C15" s="35">
        <f>'[1]липень'!D11</f>
        <v>2.0395</v>
      </c>
      <c r="D15" s="35">
        <f>'[1]липень'!E11</f>
        <v>0.519</v>
      </c>
      <c r="E15" s="35">
        <f>'[1]липень'!F11</f>
        <v>0.0885</v>
      </c>
      <c r="F15" s="35">
        <f>'[1]липень'!G11</f>
        <v>0.0808</v>
      </c>
      <c r="G15" s="35">
        <f>'[1]липень'!AK11</f>
        <v>0.025</v>
      </c>
      <c r="H15" s="35">
        <f>'[1]липень'!K11</f>
        <v>0.0138</v>
      </c>
      <c r="I15" s="35">
        <f>'[1]липень'!L11</f>
        <v>0.7831</v>
      </c>
      <c r="J15" s="35">
        <f>'[1]липень'!M11</f>
        <v>0.0942</v>
      </c>
      <c r="K15" s="35">
        <f>'[1]липень'!N11</f>
        <v>0.015</v>
      </c>
      <c r="L15" s="35">
        <f>'[1]липень'!P11</f>
        <v>0</v>
      </c>
      <c r="M15" s="39"/>
      <c r="N15" s="35">
        <f>'[1]липень'!S11</f>
        <v>0.695</v>
      </c>
      <c r="O15" s="40">
        <f>'[1]липень'!V11</f>
        <v>8143.56527</v>
      </c>
      <c r="P15" s="40">
        <f>'[1]липень'!X11</f>
        <v>11890.39143</v>
      </c>
      <c r="Q15" s="41"/>
      <c r="R15" s="41"/>
      <c r="S15" s="39"/>
    </row>
    <row r="16" spans="1:19" s="5" customFormat="1" ht="9.75" customHeight="1">
      <c r="A16" s="39">
        <v>7</v>
      </c>
      <c r="B16" s="35">
        <f>'[1]липень'!C12</f>
        <v>96.18</v>
      </c>
      <c r="C16" s="35">
        <f>'[1]липень'!D12</f>
        <v>2.1298</v>
      </c>
      <c r="D16" s="35">
        <f>'[1]липень'!E12</f>
        <v>0.5708</v>
      </c>
      <c r="E16" s="35">
        <f>'[1]липень'!F12</f>
        <v>0.0972</v>
      </c>
      <c r="F16" s="35">
        <f>'[1]липень'!G12</f>
        <v>0.091</v>
      </c>
      <c r="G16" s="35">
        <f>'[1]липень'!AK12</f>
        <v>0.0289</v>
      </c>
      <c r="H16" s="35">
        <f>'[1]липень'!K12</f>
        <v>0.0147</v>
      </c>
      <c r="I16" s="35">
        <f>'[1]липень'!L12</f>
        <v>0.7716</v>
      </c>
      <c r="J16" s="35">
        <f>'[1]липень'!M12</f>
        <v>0.1009</v>
      </c>
      <c r="K16" s="35">
        <f>'[1]липень'!N12</f>
        <v>0.0151</v>
      </c>
      <c r="L16" s="35">
        <f>'[1]липень'!P12</f>
        <v>0</v>
      </c>
      <c r="M16" s="39"/>
      <c r="N16" s="35">
        <f>'[1]липень'!S12</f>
        <v>0.6966</v>
      </c>
      <c r="O16" s="40">
        <f>'[1]липень'!V12</f>
        <v>8160.89241</v>
      </c>
      <c r="P16" s="40">
        <f>'[1]липень'!X12</f>
        <v>11900.98281</v>
      </c>
      <c r="Q16" s="41"/>
      <c r="R16" s="41">
        <v>0</v>
      </c>
      <c r="S16" s="39">
        <v>0.18</v>
      </c>
    </row>
    <row r="17" spans="1:19" s="5" customFormat="1" ht="9.75" customHeight="1">
      <c r="A17" s="39">
        <v>8</v>
      </c>
      <c r="B17" s="35">
        <f>'[1]липень'!C13</f>
        <v>96.2609</v>
      </c>
      <c r="C17" s="35">
        <f>'[1]липень'!D13</f>
        <v>2.0962</v>
      </c>
      <c r="D17" s="35">
        <f>'[1]липень'!E13</f>
        <v>0.5444</v>
      </c>
      <c r="E17" s="35">
        <f>'[1]липень'!F13</f>
        <v>0.0936</v>
      </c>
      <c r="F17" s="35">
        <f>'[1]липень'!G13</f>
        <v>0.0862</v>
      </c>
      <c r="G17" s="35">
        <f>'[1]липень'!AK13</f>
        <v>0.027500000000000004</v>
      </c>
      <c r="H17" s="35">
        <f>'[1]липень'!K13</f>
        <v>0.0153</v>
      </c>
      <c r="I17" s="35">
        <f>'[1]липень'!L13</f>
        <v>0.7597</v>
      </c>
      <c r="J17" s="35">
        <f>'[1]липень'!M13</f>
        <v>0.1012</v>
      </c>
      <c r="K17" s="35">
        <f>'[1]липень'!N13</f>
        <v>0.015</v>
      </c>
      <c r="L17" s="35">
        <f>'[1]липень'!P13</f>
        <v>0</v>
      </c>
      <c r="M17" s="39">
        <v>-15.4</v>
      </c>
      <c r="N17" s="35">
        <f>'[1]липень'!S13</f>
        <v>0.6959</v>
      </c>
      <c r="O17" s="40">
        <f>'[1]липень'!V13</f>
        <v>8154.67141</v>
      </c>
      <c r="P17" s="40">
        <f>'[1]липень'!X13</f>
        <v>11898.51522</v>
      </c>
      <c r="Q17" s="41"/>
      <c r="R17" s="41"/>
      <c r="S17" s="39"/>
    </row>
    <row r="18" spans="1:19" s="5" customFormat="1" ht="9.75" customHeight="1">
      <c r="A18" s="39">
        <v>9</v>
      </c>
      <c r="B18" s="35">
        <f>'[1]липень'!C14</f>
        <v>96.1637</v>
      </c>
      <c r="C18" s="35">
        <f>'[1]липень'!D14</f>
        <v>2.1581</v>
      </c>
      <c r="D18" s="35">
        <f>'[1]липень'!E14</f>
        <v>0.5632</v>
      </c>
      <c r="E18" s="35">
        <f>'[1]липень'!F14</f>
        <v>0.0964</v>
      </c>
      <c r="F18" s="35">
        <f>'[1]липень'!G14</f>
        <v>0.0903</v>
      </c>
      <c r="G18" s="35">
        <f>'[1]липень'!AK14</f>
        <v>0.0292</v>
      </c>
      <c r="H18" s="35">
        <f>'[1]липень'!K14</f>
        <v>0.0166</v>
      </c>
      <c r="I18" s="35">
        <f>'[1]липень'!L14</f>
        <v>0.758</v>
      </c>
      <c r="J18" s="35">
        <f>'[1]липень'!M14</f>
        <v>0.1095</v>
      </c>
      <c r="K18" s="35">
        <f>'[1]липень'!N14</f>
        <v>0.015</v>
      </c>
      <c r="L18" s="35">
        <f>'[1]липень'!P14</f>
        <v>0</v>
      </c>
      <c r="M18" s="39"/>
      <c r="N18" s="35">
        <f>'[1]липень'!S14</f>
        <v>0.6968</v>
      </c>
      <c r="O18" s="40">
        <f>'[1]липень'!V14</f>
        <v>8162.44569</v>
      </c>
      <c r="P18" s="40">
        <f>'[1]липень'!X14</f>
        <v>11901.99605</v>
      </c>
      <c r="Q18" s="41" t="s">
        <v>37</v>
      </c>
      <c r="R18" s="41"/>
      <c r="S18" s="39"/>
    </row>
    <row r="19" spans="1:19" s="5" customFormat="1" ht="9.75" customHeight="1">
      <c r="A19" s="39">
        <v>10</v>
      </c>
      <c r="B19" s="35">
        <f>'[1]липень'!C15</f>
        <v>96.2092</v>
      </c>
      <c r="C19" s="35">
        <f>'[1]липень'!D15</f>
        <v>2.1253</v>
      </c>
      <c r="D19" s="35">
        <f>'[1]липень'!E15</f>
        <v>0.5448</v>
      </c>
      <c r="E19" s="35">
        <f>'[1]липень'!F15</f>
        <v>0.0894</v>
      </c>
      <c r="F19" s="35">
        <f>'[1]липень'!G15</f>
        <v>0.0835</v>
      </c>
      <c r="G19" s="35">
        <f>'[1]липень'!AK15</f>
        <v>0.026099999999999998</v>
      </c>
      <c r="H19" s="35">
        <f>'[1]липень'!K15</f>
        <v>0.0153</v>
      </c>
      <c r="I19" s="35">
        <f>'[1]липень'!L15</f>
        <v>0.7854</v>
      </c>
      <c r="J19" s="35">
        <f>'[1]липень'!M15</f>
        <v>0.106</v>
      </c>
      <c r="K19" s="35">
        <f>'[1]липень'!N15</f>
        <v>0.015</v>
      </c>
      <c r="L19" s="35">
        <f>'[1]липень'!P15</f>
        <v>0</v>
      </c>
      <c r="M19" s="39"/>
      <c r="N19" s="35">
        <f>'[1]липень'!S15</f>
        <v>0.6961</v>
      </c>
      <c r="O19" s="40">
        <f>'[1]липень'!V15</f>
        <v>8152.44763</v>
      </c>
      <c r="P19" s="40">
        <f>'[1]липень'!X15</f>
        <v>11893.51671</v>
      </c>
      <c r="Q19" s="41"/>
      <c r="R19" s="41"/>
      <c r="S19" s="39"/>
    </row>
    <row r="20" spans="1:19" s="5" customFormat="1" ht="9.75" customHeight="1">
      <c r="A20" s="39">
        <v>11</v>
      </c>
      <c r="B20" s="35">
        <f>'[1]липень'!C16</f>
        <v>96.2792</v>
      </c>
      <c r="C20" s="35">
        <f>'[1]липень'!D16</f>
        <v>2.0991</v>
      </c>
      <c r="D20" s="35">
        <f>'[1]липень'!E16</f>
        <v>0.5216</v>
      </c>
      <c r="E20" s="35">
        <f>'[1]липень'!F16</f>
        <v>0.0857</v>
      </c>
      <c r="F20" s="35">
        <f>'[1]липень'!G16</f>
        <v>0.0788</v>
      </c>
      <c r="G20" s="35">
        <f>'[1]липень'!AK16</f>
        <v>0.0239</v>
      </c>
      <c r="H20" s="35">
        <f>'[1]липень'!K16</f>
        <v>0.0145</v>
      </c>
      <c r="I20" s="35">
        <f>'[1]липень'!L16</f>
        <v>0.7733</v>
      </c>
      <c r="J20" s="35">
        <f>'[1]липень'!M16</f>
        <v>0.1089</v>
      </c>
      <c r="K20" s="35">
        <f>'[1]липень'!N16</f>
        <v>0.015</v>
      </c>
      <c r="L20" s="35">
        <f>'[1]липень'!P16</f>
        <v>0</v>
      </c>
      <c r="M20" s="39"/>
      <c r="N20" s="35">
        <f>'[1]липень'!S16</f>
        <v>0.6954</v>
      </c>
      <c r="O20" s="40">
        <f>'[1]липень'!V16</f>
        <v>8146.34446</v>
      </c>
      <c r="P20" s="40">
        <f>'[1]липень'!X16</f>
        <v>11890.70269</v>
      </c>
      <c r="Q20" s="41"/>
      <c r="R20" s="41"/>
      <c r="S20" s="39"/>
    </row>
    <row r="21" spans="1:19" s="5" customFormat="1" ht="9.75" customHeight="1">
      <c r="A21" s="39">
        <v>12</v>
      </c>
      <c r="B21" s="35">
        <f>'[1]липень'!C17</f>
        <v>96.2763</v>
      </c>
      <c r="C21" s="35">
        <f>'[1]липень'!D17</f>
        <v>2.0996</v>
      </c>
      <c r="D21" s="35">
        <f>'[1]липень'!E17</f>
        <v>0.5175</v>
      </c>
      <c r="E21" s="35">
        <f>'[1]липень'!F17</f>
        <v>0.0858</v>
      </c>
      <c r="F21" s="35">
        <f>'[1]липень'!G17</f>
        <v>0.0795</v>
      </c>
      <c r="G21" s="35">
        <f>'[1]липень'!AK17</f>
        <v>0.0245</v>
      </c>
      <c r="H21" s="35">
        <f>'[1]липень'!K17</f>
        <v>0.0151</v>
      </c>
      <c r="I21" s="35">
        <f>'[1]липень'!L17</f>
        <v>0.7728</v>
      </c>
      <c r="J21" s="35">
        <f>'[1]липень'!M17</f>
        <v>0.1139</v>
      </c>
      <c r="K21" s="35">
        <f>'[1]липень'!N17</f>
        <v>0.015</v>
      </c>
      <c r="L21" s="35">
        <f>'[1]липень'!P17</f>
        <v>0</v>
      </c>
      <c r="M21" s="39"/>
      <c r="N21" s="35">
        <f>'[1]липень'!S17</f>
        <v>0.6955</v>
      </c>
      <c r="O21" s="40">
        <f>'[1]липень'!V17</f>
        <v>8145.92461</v>
      </c>
      <c r="P21" s="40">
        <f>'[1]липень'!X17</f>
        <v>11889.67731</v>
      </c>
      <c r="Q21" s="41"/>
      <c r="R21" s="41"/>
      <c r="S21" s="39"/>
    </row>
    <row r="22" spans="1:19" s="5" customFormat="1" ht="9.75" customHeight="1">
      <c r="A22" s="39">
        <v>13</v>
      </c>
      <c r="B22" s="35">
        <f>'[1]липень'!C18</f>
        <v>96.1339</v>
      </c>
      <c r="C22" s="35">
        <f>'[1]липень'!D18</f>
        <v>2.1607</v>
      </c>
      <c r="D22" s="35">
        <f>'[1]липень'!E18</f>
        <v>0.5633</v>
      </c>
      <c r="E22" s="35">
        <f>'[1]липень'!F18</f>
        <v>0.0927</v>
      </c>
      <c r="F22" s="35">
        <f>'[1]липень'!G18</f>
        <v>0.0881</v>
      </c>
      <c r="G22" s="35">
        <f>'[1]липень'!AK18</f>
        <v>0.0277</v>
      </c>
      <c r="H22" s="35">
        <f>'[1]липень'!K18</f>
        <v>0.0158</v>
      </c>
      <c r="I22" s="35">
        <f>'[1]липень'!L18</f>
        <v>0.7873</v>
      </c>
      <c r="J22" s="35">
        <f>'[1]липень'!M18</f>
        <v>0.1155</v>
      </c>
      <c r="K22" s="35">
        <f>'[1]липень'!N18</f>
        <v>0.015</v>
      </c>
      <c r="L22" s="35">
        <f>'[1]липень'!P18</f>
        <v>0</v>
      </c>
      <c r="M22" s="39"/>
      <c r="N22" s="35">
        <f>'[1]липень'!S18</f>
        <v>0.6968</v>
      </c>
      <c r="O22" s="40">
        <f>'[1]липень'!V18</f>
        <v>8158.15167</v>
      </c>
      <c r="P22" s="40">
        <f>'[1]липень'!X18</f>
        <v>11895.16277</v>
      </c>
      <c r="Q22" s="41"/>
      <c r="R22" s="41"/>
      <c r="S22" s="39"/>
    </row>
    <row r="23" spans="1:19" s="5" customFormat="1" ht="9.75" customHeight="1">
      <c r="A23" s="39">
        <v>14</v>
      </c>
      <c r="B23" s="35">
        <f>'[1]липень'!C19</f>
        <v>96.137</v>
      </c>
      <c r="C23" s="35">
        <f>'[1]липень'!D19</f>
        <v>2.1777</v>
      </c>
      <c r="D23" s="35">
        <f>'[1]липень'!E19</f>
        <v>0.5723</v>
      </c>
      <c r="E23" s="35">
        <f>'[1]липень'!F19</f>
        <v>0.0954</v>
      </c>
      <c r="F23" s="35">
        <f>'[1]липень'!G19</f>
        <v>0.089</v>
      </c>
      <c r="G23" s="35">
        <f>'[1]липень'!AK19</f>
        <v>0.0291</v>
      </c>
      <c r="H23" s="35">
        <f>'[1]липень'!K19</f>
        <v>0.0166</v>
      </c>
      <c r="I23" s="35">
        <f>'[1]липень'!L19</f>
        <v>0.75</v>
      </c>
      <c r="J23" s="35">
        <f>'[1]липень'!M19</f>
        <v>0.1179</v>
      </c>
      <c r="K23" s="35">
        <f>'[1]липень'!N19</f>
        <v>0.015</v>
      </c>
      <c r="L23" s="35">
        <f>'[1]липень'!P19</f>
        <v>0</v>
      </c>
      <c r="M23" s="39"/>
      <c r="N23" s="35">
        <f>'[1]липень'!S19</f>
        <v>0.697</v>
      </c>
      <c r="O23" s="40">
        <f>'[1]липень'!V19</f>
        <v>8164.35984</v>
      </c>
      <c r="P23" s="40">
        <f>'[1]липень'!X19</f>
        <v>11902.64251</v>
      </c>
      <c r="Q23" s="41"/>
      <c r="R23" s="41"/>
      <c r="S23" s="39"/>
    </row>
    <row r="24" spans="1:19" s="5" customFormat="1" ht="9.75" customHeight="1">
      <c r="A24" s="39">
        <v>15</v>
      </c>
      <c r="B24" s="35">
        <f>'[1]липень'!C20</f>
        <v>96.1785</v>
      </c>
      <c r="C24" s="35">
        <f>'[1]липень'!D20</f>
        <v>2.1385</v>
      </c>
      <c r="D24" s="35">
        <f>'[1]липень'!E20</f>
        <v>0.5617</v>
      </c>
      <c r="E24" s="35">
        <f>'[1]липень'!F20</f>
        <v>0.0958</v>
      </c>
      <c r="F24" s="35">
        <f>'[1]липень'!G20</f>
        <v>0.0904</v>
      </c>
      <c r="G24" s="35">
        <f>'[1]липень'!AK20</f>
        <v>0.032</v>
      </c>
      <c r="H24" s="35">
        <f>'[1]липень'!K20</f>
        <v>0.0172</v>
      </c>
      <c r="I24" s="35">
        <f>'[1]липень'!L20</f>
        <v>0.7629</v>
      </c>
      <c r="J24" s="35">
        <f>'[1]липень'!M20</f>
        <v>0.108</v>
      </c>
      <c r="K24" s="35">
        <f>'[1]липень'!N20</f>
        <v>0.015</v>
      </c>
      <c r="L24" s="35">
        <f>'[1]липень'!P20</f>
        <v>0</v>
      </c>
      <c r="M24" s="39">
        <v>-18.9</v>
      </c>
      <c r="N24" s="35">
        <f>'[1]липень'!S20</f>
        <v>0.6967</v>
      </c>
      <c r="O24" s="40">
        <f>'[1]липень'!V20</f>
        <v>8161.54829</v>
      </c>
      <c r="P24" s="40">
        <f>'[1]липень'!X20</f>
        <v>11901.15714</v>
      </c>
      <c r="Q24" s="41"/>
      <c r="R24" s="41"/>
      <c r="S24" s="39"/>
    </row>
    <row r="25" spans="1:19" s="5" customFormat="1" ht="9.75" customHeight="1">
      <c r="A25" s="39">
        <v>16</v>
      </c>
      <c r="B25" s="35">
        <f>'[1]липень'!C21</f>
        <v>96.2331</v>
      </c>
      <c r="C25" s="35">
        <f>'[1]липень'!D21</f>
        <v>2.0747</v>
      </c>
      <c r="D25" s="35">
        <f>'[1]липень'!E21</f>
        <v>0.5624</v>
      </c>
      <c r="E25" s="35">
        <f>'[1]липень'!F21</f>
        <v>0.0969</v>
      </c>
      <c r="F25" s="35">
        <f>'[1]липень'!G21</f>
        <v>0.0914</v>
      </c>
      <c r="G25" s="35">
        <f>'[1]липень'!AK21</f>
        <v>0.030600000000000002</v>
      </c>
      <c r="H25" s="35">
        <f>'[1]липень'!K21</f>
        <v>0.0174</v>
      </c>
      <c r="I25" s="35">
        <f>'[1]липень'!L21</f>
        <v>0.7833</v>
      </c>
      <c r="J25" s="35">
        <f>'[1]липень'!M21</f>
        <v>0.0952</v>
      </c>
      <c r="K25" s="35">
        <f>'[1]липень'!N21</f>
        <v>0.015</v>
      </c>
      <c r="L25" s="35">
        <f>'[1]липень'!P21</f>
        <v>0</v>
      </c>
      <c r="M25" s="39"/>
      <c r="N25" s="35">
        <f>'[1]липень'!S21</f>
        <v>0.6963</v>
      </c>
      <c r="O25" s="40">
        <f>'[1]липень'!V21</f>
        <v>8157.11132</v>
      </c>
      <c r="P25" s="40">
        <f>'[1]липень'!X21</f>
        <v>11898.35275</v>
      </c>
      <c r="Q25" s="41"/>
      <c r="R25" s="41"/>
      <c r="S25" s="39"/>
    </row>
    <row r="26" spans="1:19" s="5" customFormat="1" ht="9.75" customHeight="1">
      <c r="A26" s="39">
        <v>17</v>
      </c>
      <c r="B26" s="35">
        <f>'[1]липень'!C22</f>
        <v>96.3912</v>
      </c>
      <c r="C26" s="35">
        <f>'[1]липень'!D22</f>
        <v>1.9595</v>
      </c>
      <c r="D26" s="35">
        <f>'[1]липень'!E22</f>
        <v>0.5268</v>
      </c>
      <c r="E26" s="35">
        <f>'[1]липень'!F22</f>
        <v>0.0913</v>
      </c>
      <c r="F26" s="35">
        <f>'[1]липень'!G22</f>
        <v>0.0856</v>
      </c>
      <c r="G26" s="35">
        <f>'[1]липень'!AK22</f>
        <v>0.0281</v>
      </c>
      <c r="H26" s="35">
        <f>'[1]липень'!K22</f>
        <v>0.016</v>
      </c>
      <c r="I26" s="35">
        <f>'[1]липень'!L22</f>
        <v>0.7941</v>
      </c>
      <c r="J26" s="35">
        <f>'[1]липень'!M22</f>
        <v>0.0924</v>
      </c>
      <c r="K26" s="35">
        <f>'[1]липень'!N22</f>
        <v>0.015</v>
      </c>
      <c r="L26" s="35">
        <f>'[1]липень'!P22</f>
        <v>0</v>
      </c>
      <c r="M26" s="39"/>
      <c r="N26" s="35">
        <f>'[1]липень'!S22</f>
        <v>0.6949</v>
      </c>
      <c r="O26" s="40">
        <f>'[1]липень'!V22</f>
        <v>8141.63371</v>
      </c>
      <c r="P26" s="40">
        <f>'[1]липень'!X22</f>
        <v>11888.27936</v>
      </c>
      <c r="Q26" s="41"/>
      <c r="R26" s="41"/>
      <c r="S26" s="39"/>
    </row>
    <row r="27" spans="1:19" s="5" customFormat="1" ht="9.75" customHeight="1">
      <c r="A27" s="39">
        <v>18</v>
      </c>
      <c r="B27" s="35">
        <f>'[1]липень'!C23</f>
        <v>96.4705</v>
      </c>
      <c r="C27" s="35">
        <f>'[1]липень'!D23</f>
        <v>1.9138</v>
      </c>
      <c r="D27" s="35">
        <f>'[1]липень'!E23</f>
        <v>0.5088</v>
      </c>
      <c r="E27" s="35">
        <f>'[1]липень'!F23</f>
        <v>0.0887</v>
      </c>
      <c r="F27" s="35">
        <f>'[1]липень'!G23</f>
        <v>0.0825</v>
      </c>
      <c r="G27" s="35">
        <f>'[1]липень'!AK23</f>
        <v>0.0278</v>
      </c>
      <c r="H27" s="35">
        <f>'[1]липень'!K23</f>
        <v>0.0153</v>
      </c>
      <c r="I27" s="35">
        <f>'[1]липень'!L23</f>
        <v>0.7794</v>
      </c>
      <c r="J27" s="35">
        <f>'[1]липень'!M23</f>
        <v>0.0982</v>
      </c>
      <c r="K27" s="35">
        <f>'[1]липень'!N23</f>
        <v>0.015</v>
      </c>
      <c r="L27" s="35">
        <f>'[1]липень'!P23</f>
        <v>0</v>
      </c>
      <c r="M27" s="39"/>
      <c r="N27" s="35">
        <f>'[1]липень'!S23</f>
        <v>0.6943</v>
      </c>
      <c r="O27" s="40">
        <f>'[1]липень'!V23</f>
        <v>8135.88258</v>
      </c>
      <c r="P27" s="40">
        <f>'[1]липень'!X23</f>
        <v>11885.46816</v>
      </c>
      <c r="Q27" s="41"/>
      <c r="R27" s="41"/>
      <c r="S27" s="39"/>
    </row>
    <row r="28" spans="1:19" s="5" customFormat="1" ht="9.75" customHeight="1">
      <c r="A28" s="39">
        <v>19</v>
      </c>
      <c r="B28" s="35">
        <f>'[1]липень'!C24</f>
        <v>96.3994</v>
      </c>
      <c r="C28" s="35">
        <f>'[1]липень'!D24</f>
        <v>1.9533</v>
      </c>
      <c r="D28" s="35">
        <f>'[1]липень'!E24</f>
        <v>0.5326</v>
      </c>
      <c r="E28" s="35">
        <f>'[1]липень'!F24</f>
        <v>0.0917</v>
      </c>
      <c r="F28" s="35">
        <f>'[1]липень'!G24</f>
        <v>0.0859</v>
      </c>
      <c r="G28" s="35">
        <f>'[1]липень'!AK24</f>
        <v>0.0291</v>
      </c>
      <c r="H28" s="35">
        <f>'[1]липень'!K24</f>
        <v>0.0156</v>
      </c>
      <c r="I28" s="35">
        <f>'[1]липень'!L24</f>
        <v>0.7783</v>
      </c>
      <c r="J28" s="35">
        <f>'[1]липень'!M24</f>
        <v>0.099</v>
      </c>
      <c r="K28" s="35">
        <f>'[1]липень'!N24</f>
        <v>0.0151</v>
      </c>
      <c r="L28" s="35">
        <f>'[1]липень'!P24</f>
        <v>0</v>
      </c>
      <c r="M28" s="39"/>
      <c r="N28" s="35">
        <f>'[1]липень'!S24</f>
        <v>0.695</v>
      </c>
      <c r="O28" s="40">
        <f>'[1]липень'!V24</f>
        <v>8142.95922</v>
      </c>
      <c r="P28" s="40">
        <f>'[1]липень'!X24</f>
        <v>11889.71308</v>
      </c>
      <c r="Q28" s="41"/>
      <c r="R28" s="41"/>
      <c r="S28" s="39"/>
    </row>
    <row r="29" spans="1:19" s="5" customFormat="1" ht="9.75" customHeight="1">
      <c r="A29" s="39">
        <v>20</v>
      </c>
      <c r="B29" s="35">
        <f>'[1]липень'!C25</f>
        <v>96.1601</v>
      </c>
      <c r="C29" s="35">
        <f>'[1]липень'!D25</f>
        <v>2.1051</v>
      </c>
      <c r="D29" s="35">
        <f>'[1]липень'!E25</f>
        <v>0.6024</v>
      </c>
      <c r="E29" s="35">
        <f>'[1]липень'!F25</f>
        <v>0.1043</v>
      </c>
      <c r="F29" s="35">
        <f>'[1]липень'!G25</f>
        <v>0.1</v>
      </c>
      <c r="G29" s="35">
        <f>'[1]липень'!AK25</f>
        <v>0.0331</v>
      </c>
      <c r="H29" s="35">
        <f>'[1]липень'!K25</f>
        <v>0.0171</v>
      </c>
      <c r="I29" s="35">
        <f>'[1]липень'!L25</f>
        <v>0.7525</v>
      </c>
      <c r="J29" s="35">
        <f>'[1]липень'!M25</f>
        <v>0.1104</v>
      </c>
      <c r="K29" s="35">
        <f>'[1]липень'!N25</f>
        <v>0.015</v>
      </c>
      <c r="L29" s="35">
        <f>'[1]липень'!P25</f>
        <v>0</v>
      </c>
      <c r="M29" s="39"/>
      <c r="N29" s="35">
        <f>'[1]липень'!S25</f>
        <v>0.6973</v>
      </c>
      <c r="O29" s="40">
        <f>'[1]липень'!V25</f>
        <v>8168.80653</v>
      </c>
      <c r="P29" s="40">
        <f>'[1]липень'!X25</f>
        <v>11906.25611</v>
      </c>
      <c r="Q29" s="41"/>
      <c r="R29" s="41"/>
      <c r="S29" s="39"/>
    </row>
    <row r="30" spans="1:19" s="5" customFormat="1" ht="9.75" customHeight="1">
      <c r="A30" s="39">
        <v>21</v>
      </c>
      <c r="B30" s="35">
        <f>'[1]липень'!C26</f>
        <v>96.0494</v>
      </c>
      <c r="C30" s="35">
        <f>'[1]липень'!D26</f>
        <v>2.1854</v>
      </c>
      <c r="D30" s="35">
        <f>'[1]липень'!E26</f>
        <v>0.6239</v>
      </c>
      <c r="E30" s="35">
        <f>'[1]липень'!F26</f>
        <v>0.1082</v>
      </c>
      <c r="F30" s="35">
        <f>'[1]липень'!G26</f>
        <v>0.1036</v>
      </c>
      <c r="G30" s="35">
        <f>'[1]липень'!AK26</f>
        <v>0.0359</v>
      </c>
      <c r="H30" s="35">
        <f>'[1]липень'!K26</f>
        <v>0.0193</v>
      </c>
      <c r="I30" s="35">
        <f>'[1]липень'!L26</f>
        <v>0.7463</v>
      </c>
      <c r="J30" s="35">
        <f>'[1]липень'!M26</f>
        <v>0.113</v>
      </c>
      <c r="K30" s="35">
        <f>'[1]липень'!N26</f>
        <v>0.015</v>
      </c>
      <c r="L30" s="35">
        <f>'[1]липень'!P26</f>
        <v>0</v>
      </c>
      <c r="M30" s="39"/>
      <c r="N30" s="35">
        <f>'[1]липень'!S26</f>
        <v>0.6983</v>
      </c>
      <c r="O30" s="40">
        <f>'[1]липень'!V26</f>
        <v>8179.59598</v>
      </c>
      <c r="P30" s="40">
        <f>'[1]липень'!X26</f>
        <v>11913.0271</v>
      </c>
      <c r="Q30" s="41"/>
      <c r="R30" s="41"/>
      <c r="S30" s="39"/>
    </row>
    <row r="31" spans="1:19" s="5" customFormat="1" ht="9.75" customHeight="1">
      <c r="A31" s="39">
        <v>22</v>
      </c>
      <c r="B31" s="35">
        <f>'[1]липень'!C27</f>
        <v>96.1538</v>
      </c>
      <c r="C31" s="35">
        <f>'[1]липень'!D27</f>
        <v>2.1222</v>
      </c>
      <c r="D31" s="35">
        <f>'[1]липень'!E27</f>
        <v>0.5783</v>
      </c>
      <c r="E31" s="35">
        <f>'[1]липень'!F27</f>
        <v>0.101</v>
      </c>
      <c r="F31" s="35">
        <f>'[1]липень'!G27</f>
        <v>0.098</v>
      </c>
      <c r="G31" s="35">
        <f>'[1]липень'!AK27</f>
        <v>0.0344</v>
      </c>
      <c r="H31" s="35">
        <f>'[1]липень'!K27</f>
        <v>0.0208</v>
      </c>
      <c r="I31" s="35">
        <f>'[1]липень'!L27</f>
        <v>0.777</v>
      </c>
      <c r="J31" s="35">
        <f>'[1]липень'!M27</f>
        <v>0.0995</v>
      </c>
      <c r="K31" s="35">
        <f>'[1]липень'!N27</f>
        <v>0.015</v>
      </c>
      <c r="L31" s="35">
        <f>'[1]липень'!P27</f>
        <v>0</v>
      </c>
      <c r="M31" s="39">
        <v>-14.8</v>
      </c>
      <c r="N31" s="35">
        <f>'[1]липень'!S27</f>
        <v>0.6972</v>
      </c>
      <c r="O31" s="40">
        <f>'[1]липень'!V27</f>
        <v>8166.18549</v>
      </c>
      <c r="P31" s="40">
        <f>'[1]липень'!X27</f>
        <v>11903.79153</v>
      </c>
      <c r="Q31" s="41"/>
      <c r="R31" s="41"/>
      <c r="S31" s="39"/>
    </row>
    <row r="32" spans="1:19" s="5" customFormat="1" ht="9.75" customHeight="1">
      <c r="A32" s="39">
        <v>23</v>
      </c>
      <c r="B32" s="35">
        <f>'[1]липень'!C28</f>
        <v>96.1315</v>
      </c>
      <c r="C32" s="35">
        <f>'[1]липень'!D28</f>
        <v>2.1373</v>
      </c>
      <c r="D32" s="35">
        <f>'[1]липень'!E28</f>
        <v>0.5762</v>
      </c>
      <c r="E32" s="35">
        <f>'[1]липень'!F28</f>
        <v>0.1024</v>
      </c>
      <c r="F32" s="35">
        <f>'[1]липень'!G28</f>
        <v>0.0991</v>
      </c>
      <c r="G32" s="35">
        <f>'[1]липень'!AK28</f>
        <v>0.034</v>
      </c>
      <c r="H32" s="35">
        <f>'[1]липень'!K28</f>
        <v>0.0214</v>
      </c>
      <c r="I32" s="35">
        <f>'[1]липень'!L28</f>
        <v>0.7861</v>
      </c>
      <c r="J32" s="35">
        <f>'[1]липень'!M28</f>
        <v>0.097</v>
      </c>
      <c r="K32" s="35">
        <f>'[1]липень'!N28</f>
        <v>0.015</v>
      </c>
      <c r="L32" s="35">
        <f>'[1]липень'!P28</f>
        <v>0</v>
      </c>
      <c r="M32" s="39"/>
      <c r="N32" s="35">
        <f>'[1]липень'!S28</f>
        <v>0.6973</v>
      </c>
      <c r="O32" s="40">
        <f>'[1]липень'!V28</f>
        <v>8166.84945</v>
      </c>
      <c r="P32" s="40">
        <f>'[1]липень'!X28</f>
        <v>11903.60693</v>
      </c>
      <c r="Q32" s="41"/>
      <c r="R32" s="41"/>
      <c r="S32" s="39"/>
    </row>
    <row r="33" spans="1:19" s="5" customFormat="1" ht="9.75" customHeight="1">
      <c r="A33" s="39">
        <v>24</v>
      </c>
      <c r="B33" s="35">
        <f>'[1]липень'!C29</f>
        <v>96.213</v>
      </c>
      <c r="C33" s="35">
        <f>'[1]липень'!D29</f>
        <v>2.0892</v>
      </c>
      <c r="D33" s="35">
        <f>'[1]липень'!E29</f>
        <v>0.5535</v>
      </c>
      <c r="E33" s="35">
        <f>'[1]липень'!F29</f>
        <v>0.0992</v>
      </c>
      <c r="F33" s="35">
        <f>'[1]липень'!G29</f>
        <v>0.096</v>
      </c>
      <c r="G33" s="35">
        <f>'[1]липень'!AK29</f>
        <v>0.0344</v>
      </c>
      <c r="H33" s="35">
        <f>'[1]липень'!K29</f>
        <v>0.0214</v>
      </c>
      <c r="I33" s="35">
        <f>'[1]липень'!L29</f>
        <v>0.7803</v>
      </c>
      <c r="J33" s="35">
        <f>'[1]липень'!M29</f>
        <v>0.098</v>
      </c>
      <c r="K33" s="35">
        <f>'[1]липень'!N29</f>
        <v>0.015</v>
      </c>
      <c r="L33" s="35">
        <f>'[1]липень'!P29</f>
        <v>0</v>
      </c>
      <c r="M33" s="39"/>
      <c r="N33" s="35">
        <f>'[1]липень'!S29</f>
        <v>0.6966</v>
      </c>
      <c r="O33" s="40">
        <f>'[1]липень'!V29</f>
        <v>8160.29383</v>
      </c>
      <c r="P33" s="40">
        <f>'[1]липень'!X29</f>
        <v>11900.1237</v>
      </c>
      <c r="Q33" s="41"/>
      <c r="R33" s="41">
        <v>0</v>
      </c>
      <c r="S33" s="39">
        <v>0.15</v>
      </c>
    </row>
    <row r="34" spans="1:19" s="5" customFormat="1" ht="9.75" customHeight="1">
      <c r="A34" s="39">
        <v>25</v>
      </c>
      <c r="B34" s="35">
        <f>'[1]липень'!C30</f>
        <v>96.2686</v>
      </c>
      <c r="C34" s="35">
        <f>'[1]липень'!D30</f>
        <v>2.0508</v>
      </c>
      <c r="D34" s="35">
        <f>'[1]липень'!E30</f>
        <v>0.5441</v>
      </c>
      <c r="E34" s="35">
        <f>'[1]липень'!F30</f>
        <v>0.0976</v>
      </c>
      <c r="F34" s="35">
        <f>'[1]липень'!G30</f>
        <v>0.0942</v>
      </c>
      <c r="G34" s="35">
        <f>'[1]липень'!AK30</f>
        <v>0.0337</v>
      </c>
      <c r="H34" s="35">
        <f>'[1]липень'!K30</f>
        <v>0.0218</v>
      </c>
      <c r="I34" s="35">
        <f>'[1]липень'!L30</f>
        <v>0.7766</v>
      </c>
      <c r="J34" s="35">
        <f>'[1]липень'!M30</f>
        <v>0.0976</v>
      </c>
      <c r="K34" s="35">
        <f>'[1]липень'!N30</f>
        <v>0.015</v>
      </c>
      <c r="L34" s="35">
        <f>'[1]липень'!P30</f>
        <v>0</v>
      </c>
      <c r="M34" s="39"/>
      <c r="N34" s="35">
        <f>'[1]липень'!S30</f>
        <v>0.6962</v>
      </c>
      <c r="O34" s="40">
        <f>'[1]липень'!V30</f>
        <v>8156.32832</v>
      </c>
      <c r="P34" s="40">
        <f>'[1]липень'!X30</f>
        <v>11898.20464</v>
      </c>
      <c r="Q34" s="41"/>
      <c r="R34" s="41"/>
      <c r="S34" s="39"/>
    </row>
    <row r="35" spans="1:19" s="5" customFormat="1" ht="9.75" customHeight="1">
      <c r="A35" s="39">
        <v>26</v>
      </c>
      <c r="B35" s="35">
        <f>'[1]липень'!C31</f>
        <v>96.3148</v>
      </c>
      <c r="C35" s="35">
        <f>'[1]липень'!D31</f>
        <v>2.0269</v>
      </c>
      <c r="D35" s="35">
        <f>'[1]липень'!E31</f>
        <v>0.531</v>
      </c>
      <c r="E35" s="35">
        <f>'[1]липень'!F31</f>
        <v>0.0945</v>
      </c>
      <c r="F35" s="35">
        <f>'[1]липень'!G31</f>
        <v>0.0904</v>
      </c>
      <c r="G35" s="35">
        <f>'[1]липень'!AK31</f>
        <v>0.031799999999999995</v>
      </c>
      <c r="H35" s="35">
        <f>'[1]липень'!K31</f>
        <v>0.0218</v>
      </c>
      <c r="I35" s="35">
        <f>'[1]липень'!L31</f>
        <v>0.7766</v>
      </c>
      <c r="J35" s="35">
        <f>'[1]липень'!M31</f>
        <v>0.0972</v>
      </c>
      <c r="K35" s="35">
        <f>'[1]липень'!N31</f>
        <v>0.015</v>
      </c>
      <c r="L35" s="35">
        <f>'[1]липень'!P31</f>
        <v>0</v>
      </c>
      <c r="M35" s="39"/>
      <c r="N35" s="35">
        <f>'[1]липень'!S31</f>
        <v>0.6957</v>
      </c>
      <c r="O35" s="40">
        <f>'[1]липень'!V31</f>
        <v>8151.48578</v>
      </c>
      <c r="P35" s="40">
        <f>'[1]липень'!X31</f>
        <v>11895.35365</v>
      </c>
      <c r="Q35" s="41"/>
      <c r="R35" s="41"/>
      <c r="S35" s="39"/>
    </row>
    <row r="36" spans="1:19" s="5" customFormat="1" ht="9.75" customHeight="1">
      <c r="A36" s="39">
        <v>27</v>
      </c>
      <c r="B36" s="35">
        <f>'[1]липень'!C32</f>
        <v>96.3774</v>
      </c>
      <c r="C36" s="35">
        <f>'[1]липень'!D32</f>
        <v>1.9796</v>
      </c>
      <c r="D36" s="35">
        <f>'[1]липень'!E32</f>
        <v>0.515</v>
      </c>
      <c r="E36" s="35">
        <f>'[1]липень'!F32</f>
        <v>0.0925</v>
      </c>
      <c r="F36" s="35">
        <f>'[1]липень'!G32</f>
        <v>0.0888</v>
      </c>
      <c r="G36" s="35">
        <f>'[1]липень'!AK32</f>
        <v>0.032100000000000004</v>
      </c>
      <c r="H36" s="35">
        <f>'[1]липень'!K32</f>
        <v>0.0213</v>
      </c>
      <c r="I36" s="35">
        <f>'[1]липень'!L32</f>
        <v>0.7853</v>
      </c>
      <c r="J36" s="35">
        <f>'[1]липень'!M32</f>
        <v>0.093</v>
      </c>
      <c r="K36" s="35">
        <f>'[1]липень'!N32</f>
        <v>0.015</v>
      </c>
      <c r="L36" s="35">
        <f>'[1]липень'!P32</f>
        <v>0</v>
      </c>
      <c r="M36" s="39"/>
      <c r="N36" s="35">
        <f>'[1]липень'!S32</f>
        <v>0.6952</v>
      </c>
      <c r="O36" s="40">
        <f>'[1]липень'!V32</f>
        <v>8145.41044</v>
      </c>
      <c r="P36" s="40">
        <f>'[1]липень'!X32</f>
        <v>11891.42597</v>
      </c>
      <c r="Q36" s="41" t="s">
        <v>37</v>
      </c>
      <c r="R36" s="41"/>
      <c r="S36" s="39"/>
    </row>
    <row r="37" spans="1:19" s="5" customFormat="1" ht="9.75" customHeight="1">
      <c r="A37" s="39">
        <v>28</v>
      </c>
      <c r="B37" s="35">
        <f>'[1]липень'!C33</f>
        <v>96.4054</v>
      </c>
      <c r="C37" s="35">
        <f>'[1]липень'!D33</f>
        <v>1.9641</v>
      </c>
      <c r="D37" s="35">
        <f>'[1]липень'!E33</f>
        <v>0.5057</v>
      </c>
      <c r="E37" s="35">
        <f>'[1]липень'!F33</f>
        <v>0.091</v>
      </c>
      <c r="F37" s="35">
        <f>'[1]липень'!G33</f>
        <v>0.0872</v>
      </c>
      <c r="G37" s="35">
        <f>'[1]липень'!AK33</f>
        <v>0.031</v>
      </c>
      <c r="H37" s="35">
        <f>'[1]липень'!K33</f>
        <v>0.0214</v>
      </c>
      <c r="I37" s="35">
        <f>'[1]липень'!L33</f>
        <v>0.7903</v>
      </c>
      <c r="J37" s="35">
        <f>'[1]липень'!M33</f>
        <v>0.0889</v>
      </c>
      <c r="K37" s="35">
        <f>'[1]липень'!N33</f>
        <v>0.015</v>
      </c>
      <c r="L37" s="35">
        <f>'[1]липень'!P33</f>
        <v>0</v>
      </c>
      <c r="M37" s="39"/>
      <c r="N37" s="35">
        <f>'[1]липень'!S33</f>
        <v>0.6949</v>
      </c>
      <c r="O37" s="40">
        <f>'[1]липень'!V33</f>
        <v>8142.36004</v>
      </c>
      <c r="P37" s="40">
        <f>'[1]липень'!X33</f>
        <v>11889.72304</v>
      </c>
      <c r="Q37" s="41"/>
      <c r="R37" s="41"/>
      <c r="S37" s="39"/>
    </row>
    <row r="38" spans="1:19" s="5" customFormat="1" ht="9.75" customHeight="1">
      <c r="A38" s="39">
        <v>29</v>
      </c>
      <c r="B38" s="35">
        <f>'[1]липень'!C34</f>
        <v>96.3149</v>
      </c>
      <c r="C38" s="35">
        <f>'[1]липень'!D34</f>
        <v>2.0138</v>
      </c>
      <c r="D38" s="35">
        <f>'[1]липень'!E34</f>
        <v>0.5198</v>
      </c>
      <c r="E38" s="35">
        <f>'[1]липень'!F34</f>
        <v>0.0925</v>
      </c>
      <c r="F38" s="35">
        <f>'[1]липень'!G34</f>
        <v>0.0885</v>
      </c>
      <c r="G38" s="35">
        <f>'[1]липень'!AK34</f>
        <v>0.0344</v>
      </c>
      <c r="H38" s="35">
        <f>'[1]липень'!K34</f>
        <v>0.0216</v>
      </c>
      <c r="I38" s="35">
        <f>'[1]липень'!L34</f>
        <v>0.8158</v>
      </c>
      <c r="J38" s="35">
        <f>'[1]липень'!M34</f>
        <v>0.0837</v>
      </c>
      <c r="K38" s="35">
        <f>'[1]липень'!N34</f>
        <v>0.015</v>
      </c>
      <c r="L38" s="35">
        <f>'[1]липень'!P34</f>
        <v>0</v>
      </c>
      <c r="M38" s="39">
        <v>-16.2</v>
      </c>
      <c r="N38" s="35">
        <f>'[1]липень'!S34</f>
        <v>0.6955</v>
      </c>
      <c r="O38" s="40">
        <f>'[1]липень'!V34</f>
        <v>8147.05248</v>
      </c>
      <c r="P38" s="40">
        <f>'[1]липень'!X34</f>
        <v>11890.6069</v>
      </c>
      <c r="Q38" s="41"/>
      <c r="R38" s="41"/>
      <c r="S38" s="39"/>
    </row>
    <row r="39" spans="1:19" s="5" customFormat="1" ht="9.75" customHeight="1">
      <c r="A39" s="39">
        <v>30</v>
      </c>
      <c r="B39" s="35">
        <f>'[1]липень'!C35</f>
        <v>96.2707</v>
      </c>
      <c r="C39" s="35">
        <f>'[1]липень'!D35</f>
        <v>2.0625</v>
      </c>
      <c r="D39" s="35">
        <f>'[1]липень'!E35</f>
        <v>0.5439</v>
      </c>
      <c r="E39" s="35">
        <f>'[1]липень'!F35</f>
        <v>0.0962</v>
      </c>
      <c r="F39" s="35">
        <f>'[1]липень'!G35</f>
        <v>0.0919</v>
      </c>
      <c r="G39" s="35">
        <f>'[1]липень'!AK35</f>
        <v>0.035199999999999995</v>
      </c>
      <c r="H39" s="35">
        <f>'[1]липень'!K35</f>
        <v>0.0214</v>
      </c>
      <c r="I39" s="35">
        <f>'[1]липень'!L35</f>
        <v>0.7725</v>
      </c>
      <c r="J39" s="35">
        <f>'[1]липень'!M35</f>
        <v>0.0907</v>
      </c>
      <c r="K39" s="35">
        <f>'[1]липень'!N35</f>
        <v>0.015</v>
      </c>
      <c r="L39" s="35">
        <f>'[1]липень'!P35</f>
        <v>0</v>
      </c>
      <c r="M39" s="39"/>
      <c r="N39" s="35">
        <f>'[1]липень'!S35</f>
        <v>0.6961</v>
      </c>
      <c r="O39" s="40">
        <f>'[1]липень'!V35</f>
        <v>8157.50062</v>
      </c>
      <c r="P39" s="40">
        <f>'[1]липень'!X35</f>
        <v>11900.53313</v>
      </c>
      <c r="Q39" s="41"/>
      <c r="R39" s="41"/>
      <c r="S39" s="39"/>
    </row>
    <row r="40" spans="1:19" s="5" customFormat="1" ht="9.75" customHeight="1">
      <c r="A40" s="42">
        <v>31</v>
      </c>
      <c r="B40" s="43">
        <f>'[1]липень'!C36</f>
        <v>96.2987</v>
      </c>
      <c r="C40" s="43">
        <f>'[1]липень'!D36</f>
        <v>2.0761</v>
      </c>
      <c r="D40" s="43">
        <f>'[1]липень'!E36</f>
        <v>0.5238</v>
      </c>
      <c r="E40" s="43">
        <f>'[1]липень'!F36</f>
        <v>0.0906</v>
      </c>
      <c r="F40" s="43">
        <f>'[1]липень'!G36</f>
        <v>0.0866</v>
      </c>
      <c r="G40" s="43">
        <f>'[1]липень'!AK36</f>
        <v>0.029200000000000004</v>
      </c>
      <c r="H40" s="43">
        <f>'[1]липень'!K36</f>
        <v>0.0197</v>
      </c>
      <c r="I40" s="43">
        <f>'[1]липень'!L36</f>
        <v>0.7717</v>
      </c>
      <c r="J40" s="43">
        <f>'[1]липень'!M36</f>
        <v>0.0886</v>
      </c>
      <c r="K40" s="43">
        <f>'[1]липень'!N36</f>
        <v>0.015</v>
      </c>
      <c r="L40" s="43">
        <f>'[1]липень'!P36</f>
        <v>0</v>
      </c>
      <c r="M40" s="42"/>
      <c r="N40" s="43">
        <f>'[1]липень'!S36</f>
        <v>0.6956</v>
      </c>
      <c r="O40" s="44">
        <f>'[1]липень'!V36</f>
        <v>8152.04478</v>
      </c>
      <c r="P40" s="44">
        <f>'[1]липень'!X36</f>
        <v>11897.71867</v>
      </c>
      <c r="Q40" s="45"/>
      <c r="R40" s="45"/>
      <c r="S40" s="42"/>
    </row>
    <row r="41" spans="1:19" s="5" customFormat="1" ht="9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8"/>
      <c r="O41" s="28"/>
      <c r="P41" s="28"/>
      <c r="Q41" s="28"/>
      <c r="R41" s="28"/>
      <c r="S41" s="28"/>
    </row>
    <row r="42" spans="1:19" s="4" customFormat="1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s="4" customFormat="1" ht="12.75">
      <c r="A43" s="3"/>
      <c r="B43" s="3"/>
      <c r="C43" s="3"/>
      <c r="D43" s="3" t="s">
        <v>16</v>
      </c>
      <c r="E43" s="3"/>
      <c r="F43" s="3"/>
      <c r="G43" s="3"/>
      <c r="H43" s="3"/>
      <c r="I43" s="3"/>
      <c r="J43" s="3"/>
      <c r="K43" s="3"/>
      <c r="L43" s="3" t="s">
        <v>14</v>
      </c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4" customFormat="1" ht="12.75">
      <c r="A45" s="3"/>
      <c r="B45" s="3"/>
      <c r="C45" s="3"/>
      <c r="D45" s="3" t="s">
        <v>17</v>
      </c>
      <c r="E45" s="3"/>
      <c r="F45" s="3"/>
      <c r="G45" s="3"/>
      <c r="H45" s="3"/>
      <c r="I45" s="3"/>
      <c r="J45" s="3"/>
      <c r="K45" s="3"/>
      <c r="L45" s="3" t="s">
        <v>15</v>
      </c>
      <c r="M45" s="3"/>
      <c r="N45" s="3"/>
      <c r="O45" s="3"/>
      <c r="P45" s="3"/>
      <c r="Q45" s="3"/>
      <c r="R45" s="3"/>
      <c r="S45" s="3"/>
    </row>
  </sheetData>
  <sheetProtection/>
  <mergeCells count="9">
    <mergeCell ref="B9:L9"/>
    <mergeCell ref="N9:P9"/>
    <mergeCell ref="A7:S7"/>
    <mergeCell ref="A1:J1"/>
    <mergeCell ref="A2:J2"/>
    <mergeCell ref="A3:J3"/>
    <mergeCell ref="A4:S4"/>
    <mergeCell ref="A5:S5"/>
    <mergeCell ref="A6:S6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'[1]серпень'!C6</f>
        <v>96.3351</v>
      </c>
      <c r="C10" s="8">
        <f>'[1]серпень'!D6</f>
        <v>2.0714</v>
      </c>
      <c r="D10" s="8">
        <f>'[1]серпень'!E6</f>
        <v>0.5148</v>
      </c>
      <c r="E10" s="8">
        <f>'[1]серпень'!F6</f>
        <v>0.086</v>
      </c>
      <c r="F10" s="8">
        <f>'[1]серпень'!G6</f>
        <v>0.0827</v>
      </c>
      <c r="G10" s="8">
        <f>'[1]серпень'!AK6</f>
        <v>0</v>
      </c>
      <c r="H10" s="8">
        <f>'[1]серпень'!K6</f>
        <v>0.0187</v>
      </c>
      <c r="I10" s="8">
        <f>'[1]серпень'!L6</f>
        <v>0.7674</v>
      </c>
      <c r="J10" s="8">
        <f>'[1]серпень'!M6</f>
        <v>0.0826</v>
      </c>
      <c r="K10" s="8">
        <f>'[1]серпень'!N6</f>
        <v>0.015</v>
      </c>
      <c r="L10" s="8">
        <f>'[1]серпень'!P6</f>
        <v>0</v>
      </c>
      <c r="M10" s="21">
        <f>'[2]серпень'!X4</f>
        <v>-19.4</v>
      </c>
      <c r="N10" s="20">
        <f>'[1]серпень'!S6</f>
        <v>0.6951</v>
      </c>
      <c r="O10" s="17">
        <f>'[1]серпень'!V6</f>
        <v>8148.84038</v>
      </c>
      <c r="P10" s="17">
        <f>'[1]серпень'!X6</f>
        <v>11897.28641</v>
      </c>
      <c r="Q10" s="6"/>
      <c r="R10" s="25"/>
      <c r="S10" s="25"/>
    </row>
    <row r="11" spans="1:19" s="5" customFormat="1" ht="9.75" customHeight="1">
      <c r="A11" s="7">
        <v>2</v>
      </c>
      <c r="B11" s="8">
        <f>'[1]серпень'!C7</f>
        <v>96.334</v>
      </c>
      <c r="C11" s="8">
        <f>'[1]серпень'!D7</f>
        <v>2.0639</v>
      </c>
      <c r="D11" s="8">
        <f>'[1]серпень'!E7</f>
        <v>0.5137</v>
      </c>
      <c r="E11" s="8">
        <f>'[1]серпень'!F7</f>
        <v>0.0873</v>
      </c>
      <c r="F11" s="8">
        <f>'[1]серпень'!G7</f>
        <v>0.0848</v>
      </c>
      <c r="G11" s="8">
        <f>'[1]серпень'!AK7</f>
        <v>0</v>
      </c>
      <c r="H11" s="8">
        <f>'[1]серпень'!K7</f>
        <v>0.0193</v>
      </c>
      <c r="I11" s="8">
        <f>'[1]серпень'!L7</f>
        <v>0.7696</v>
      </c>
      <c r="J11" s="8">
        <f>'[1]серпень'!M7</f>
        <v>0.0851</v>
      </c>
      <c r="K11" s="8">
        <f>'[1]серпень'!N7</f>
        <v>0.015</v>
      </c>
      <c r="L11" s="8">
        <f>'[1]серпень'!P7</f>
        <v>0</v>
      </c>
      <c r="M11" s="22">
        <f>'[2]серпень'!X5</f>
        <v>-19.7</v>
      </c>
      <c r="N11" s="8">
        <f>'[1]серпень'!S7</f>
        <v>0.6952</v>
      </c>
      <c r="O11" s="18">
        <f>'[1]серпень'!V7</f>
        <v>8148.9544</v>
      </c>
      <c r="P11" s="18">
        <f>'[1]серпень'!X7</f>
        <v>11896.68333</v>
      </c>
      <c r="Q11" s="7"/>
      <c r="R11" s="26"/>
      <c r="S11" s="26"/>
    </row>
    <row r="12" spans="1:19" s="5" customFormat="1" ht="9.75" customHeight="1">
      <c r="A12" s="7">
        <v>3</v>
      </c>
      <c r="B12" s="8">
        <f>'[1]серпень'!C8</f>
        <v>96.3934</v>
      </c>
      <c r="C12" s="8">
        <f>'[1]серпень'!D8</f>
        <v>2.0127</v>
      </c>
      <c r="D12" s="8">
        <f>'[1]серпень'!E8</f>
        <v>0.5041</v>
      </c>
      <c r="E12" s="8">
        <f>'[1]серпень'!F8</f>
        <v>0.087</v>
      </c>
      <c r="F12" s="8">
        <f>'[1]серпень'!G8</f>
        <v>0.0836</v>
      </c>
      <c r="G12" s="8">
        <f>'[1]серпень'!AK8</f>
        <v>0</v>
      </c>
      <c r="H12" s="8">
        <f>'[1]серпень'!K8</f>
        <v>0.0201</v>
      </c>
      <c r="I12" s="8">
        <f>'[1]серпень'!L8</f>
        <v>0.7684</v>
      </c>
      <c r="J12" s="8">
        <f>'[1]серпень'!M8</f>
        <v>0.0873</v>
      </c>
      <c r="K12" s="8">
        <f>'[1]серпень'!N8</f>
        <v>0.015</v>
      </c>
      <c r="L12" s="8">
        <f>'[1]серпень'!P8</f>
        <v>0</v>
      </c>
      <c r="M12" s="22">
        <f>'[2]серпень'!X6</f>
        <v>-18</v>
      </c>
      <c r="N12" s="8">
        <f>'[1]серпень'!S8</f>
        <v>0.6948</v>
      </c>
      <c r="O12" s="18">
        <f>'[1]серпень'!V8</f>
        <v>8144.64097</v>
      </c>
      <c r="P12" s="18">
        <f>'[1]серпень'!X8</f>
        <v>11893.83196</v>
      </c>
      <c r="Q12" s="7"/>
      <c r="R12" s="26"/>
      <c r="S12" s="26"/>
    </row>
    <row r="13" spans="1:19" s="5" customFormat="1" ht="9.75" customHeight="1">
      <c r="A13" s="7">
        <v>4</v>
      </c>
      <c r="B13" s="8">
        <f>'[1]серпень'!C9</f>
        <v>96.287</v>
      </c>
      <c r="C13" s="8">
        <f>'[1]серпень'!D9</f>
        <v>2.0782</v>
      </c>
      <c r="D13" s="8">
        <f>'[1]серпень'!E9</f>
        <v>0.5282</v>
      </c>
      <c r="E13" s="8">
        <f>'[1]серпень'!F9</f>
        <v>0.0906</v>
      </c>
      <c r="F13" s="8">
        <f>'[1]серпень'!G9</f>
        <v>0.0874</v>
      </c>
      <c r="G13" s="8">
        <f>'[1]серпень'!AK9</f>
        <v>0</v>
      </c>
      <c r="H13" s="8">
        <f>'[1]серпень'!K9</f>
        <v>0.0209</v>
      </c>
      <c r="I13" s="8">
        <f>'[1]серпень'!L9</f>
        <v>0.7727</v>
      </c>
      <c r="J13" s="8">
        <f>'[1]серпень'!M9</f>
        <v>0.0908</v>
      </c>
      <c r="K13" s="8">
        <f>'[1]серпень'!N9</f>
        <v>0.015</v>
      </c>
      <c r="L13" s="8">
        <f>'[1]серпень'!P9</f>
        <v>0</v>
      </c>
      <c r="M13" s="22">
        <f>'[2]серпень'!X7</f>
        <v>-18.1</v>
      </c>
      <c r="N13" s="8">
        <f>'[1]серпень'!S9</f>
        <v>0.6957</v>
      </c>
      <c r="O13" s="18">
        <f>'[1]серпень'!V9</f>
        <v>8152.96316</v>
      </c>
      <c r="P13" s="18">
        <f>'[1]серпень'!X9</f>
        <v>11897.77727</v>
      </c>
      <c r="Q13" s="7"/>
      <c r="R13" s="26"/>
      <c r="S13" s="26"/>
    </row>
    <row r="14" spans="1:19" s="5" customFormat="1" ht="9.75" customHeight="1">
      <c r="A14" s="7">
        <v>5</v>
      </c>
      <c r="B14" s="8">
        <f>'[1]серпень'!C10</f>
        <v>96.2837</v>
      </c>
      <c r="C14" s="8">
        <f>'[1]серпень'!D10</f>
        <v>2.0966</v>
      </c>
      <c r="D14" s="8">
        <f>'[1]серпень'!E10</f>
        <v>0.512</v>
      </c>
      <c r="E14" s="8">
        <f>'[1]серпень'!F10</f>
        <v>0.0873</v>
      </c>
      <c r="F14" s="8">
        <f>'[1]серпень'!G10</f>
        <v>0.0839</v>
      </c>
      <c r="G14" s="8">
        <f>'[1]серпень'!AK10</f>
        <v>0</v>
      </c>
      <c r="H14" s="8">
        <f>'[1]серпень'!K10</f>
        <v>0.0201</v>
      </c>
      <c r="I14" s="8">
        <f>'[1]серпень'!L10</f>
        <v>0.7857</v>
      </c>
      <c r="J14" s="8">
        <f>'[1]серпень'!M10</f>
        <v>0.0875</v>
      </c>
      <c r="K14" s="8">
        <f>'[1]серпень'!N10</f>
        <v>0.015</v>
      </c>
      <c r="L14" s="8">
        <f>'[1]серпень'!P10</f>
        <v>0</v>
      </c>
      <c r="M14" s="22">
        <f>'[2]серпень'!X8</f>
        <v>-20.2</v>
      </c>
      <c r="N14" s="8">
        <f>'[1]серпень'!S10</f>
        <v>0.6955</v>
      </c>
      <c r="O14" s="18">
        <f>'[1]серпень'!V10</f>
        <v>8149.5662</v>
      </c>
      <c r="P14" s="18">
        <f>'[1]серпень'!X10</f>
        <v>11894.85549</v>
      </c>
      <c r="Q14" s="7"/>
      <c r="R14" s="26"/>
      <c r="S14" s="26"/>
    </row>
    <row r="15" spans="1:19" s="5" customFormat="1" ht="9.75" customHeight="1">
      <c r="A15" s="7">
        <v>6</v>
      </c>
      <c r="B15" s="8">
        <f>'[1]серпень'!C11</f>
        <v>96.1626</v>
      </c>
      <c r="C15" s="8">
        <f>'[1]серпень'!D11</f>
        <v>2.2022</v>
      </c>
      <c r="D15" s="8">
        <f>'[1]серпень'!E11</f>
        <v>0.5342</v>
      </c>
      <c r="E15" s="8">
        <f>'[1]серпень'!F11</f>
        <v>0.0908</v>
      </c>
      <c r="F15" s="8">
        <f>'[1]серпень'!G11</f>
        <v>0.086</v>
      </c>
      <c r="G15" s="8">
        <f>'[1]серпень'!AK11</f>
        <v>0</v>
      </c>
      <c r="H15" s="8">
        <f>'[1]серпень'!K11</f>
        <v>0.0205</v>
      </c>
      <c r="I15" s="8">
        <f>'[1]серпень'!L11</f>
        <v>0.7674</v>
      </c>
      <c r="J15" s="8">
        <f>'[1]серпень'!M11</f>
        <v>0.0918</v>
      </c>
      <c r="K15" s="8">
        <f>'[1]серпень'!N11</f>
        <v>0.015</v>
      </c>
      <c r="L15" s="8">
        <f>'[1]серпень'!P11</f>
        <v>0</v>
      </c>
      <c r="M15" s="22">
        <f>'[2]серпень'!X9</f>
        <v>-17.5</v>
      </c>
      <c r="N15" s="8">
        <f>'[1]серпень'!S11</f>
        <v>0.6965</v>
      </c>
      <c r="O15" s="18">
        <f>'[1]серпень'!V11</f>
        <v>8161.58477</v>
      </c>
      <c r="P15" s="18">
        <f>'[1]серпень'!X11</f>
        <v>11903.43294</v>
      </c>
      <c r="Q15" s="7"/>
      <c r="R15" s="26"/>
      <c r="S15" s="26"/>
    </row>
    <row r="16" spans="1:19" s="5" customFormat="1" ht="9.75" customHeight="1">
      <c r="A16" s="7">
        <v>7</v>
      </c>
      <c r="B16" s="8">
        <f>'[1]серпень'!C12</f>
        <v>96.0642</v>
      </c>
      <c r="C16" s="8">
        <f>'[1]серпень'!D12</f>
        <v>2.3482</v>
      </c>
      <c r="D16" s="8">
        <f>'[1]серпень'!E12</f>
        <v>0.5184</v>
      </c>
      <c r="E16" s="8">
        <f>'[1]серпень'!F12</f>
        <v>0.0891</v>
      </c>
      <c r="F16" s="8">
        <f>'[1]серпень'!G12</f>
        <v>0.0829</v>
      </c>
      <c r="G16" s="8">
        <f>'[1]серпень'!AK12</f>
        <v>0</v>
      </c>
      <c r="H16" s="8">
        <f>'[1]серпень'!K12</f>
        <v>0.0215</v>
      </c>
      <c r="I16" s="8">
        <f>'[1]серпень'!L12</f>
        <v>0.7154</v>
      </c>
      <c r="J16" s="8">
        <f>'[1]серпень'!M12</f>
        <v>0.1175</v>
      </c>
      <c r="K16" s="8">
        <f>'[1]серпень'!N12</f>
        <v>0.015</v>
      </c>
      <c r="L16" s="8">
        <f>'[1]серпень'!P12</f>
        <v>0</v>
      </c>
      <c r="M16" s="22">
        <f>'[2]серпень'!X10</f>
        <v>-17.5</v>
      </c>
      <c r="N16" s="8">
        <f>'[1]серпень'!S12</f>
        <v>0.6971</v>
      </c>
      <c r="O16" s="18">
        <f>'[1]серпень'!V12</f>
        <v>8169.85521</v>
      </c>
      <c r="P16" s="18">
        <f>'[1]серпень'!X12</f>
        <v>11909.90252</v>
      </c>
      <c r="Q16" s="7"/>
      <c r="R16" s="26">
        <v>0</v>
      </c>
      <c r="S16" s="26">
        <v>0.26</v>
      </c>
    </row>
    <row r="17" spans="1:19" s="5" customFormat="1" ht="9.75" customHeight="1">
      <c r="A17" s="7">
        <v>8</v>
      </c>
      <c r="B17" s="8">
        <f>'[1]серпень'!C13</f>
        <v>95.8963</v>
      </c>
      <c r="C17" s="8">
        <f>'[1]серпень'!D13</f>
        <v>2.4274</v>
      </c>
      <c r="D17" s="8">
        <f>'[1]серпень'!E13</f>
        <v>0.5906</v>
      </c>
      <c r="E17" s="8">
        <f>'[1]серпень'!F13</f>
        <v>0.0996</v>
      </c>
      <c r="F17" s="8">
        <f>'[1]серпень'!G13</f>
        <v>0.0942</v>
      </c>
      <c r="G17" s="8">
        <f>'[1]серпень'!AK13</f>
        <v>0</v>
      </c>
      <c r="H17" s="8">
        <f>'[1]серпень'!K13</f>
        <v>0.0218</v>
      </c>
      <c r="I17" s="8">
        <f>'[1]серпень'!L13</f>
        <v>0.69</v>
      </c>
      <c r="J17" s="8">
        <f>'[1]серпень'!M13</f>
        <v>0.1327</v>
      </c>
      <c r="K17" s="8">
        <f>'[1]серпень'!N13</f>
        <v>0.015</v>
      </c>
      <c r="L17" s="8">
        <f>'[1]серпень'!P13</f>
        <v>0</v>
      </c>
      <c r="M17" s="22">
        <f>'[2]серпень'!X11</f>
        <v>-19.1</v>
      </c>
      <c r="N17" s="8">
        <f>'[1]серпень'!S13</f>
        <v>0.6989</v>
      </c>
      <c r="O17" s="18">
        <f>'[1]серпень'!V13</f>
        <v>8190.02925</v>
      </c>
      <c r="P17" s="18">
        <f>'[1]серпень'!X13</f>
        <v>11922.304</v>
      </c>
      <c r="Q17" s="7"/>
      <c r="R17" s="26"/>
      <c r="S17" s="26"/>
    </row>
    <row r="18" spans="1:19" s="5" customFormat="1" ht="9.75" customHeight="1">
      <c r="A18" s="7">
        <v>9</v>
      </c>
      <c r="B18" s="8">
        <f>'[1]серпень'!C14</f>
        <v>95.9735</v>
      </c>
      <c r="C18" s="8">
        <f>'[1]серпень'!D14</f>
        <v>2.3576</v>
      </c>
      <c r="D18" s="8">
        <f>'[1]серпень'!E14</f>
        <v>0.583</v>
      </c>
      <c r="E18" s="8">
        <f>'[1]серпень'!F14</f>
        <v>0.0987</v>
      </c>
      <c r="F18" s="8">
        <f>'[1]серпень'!G14</f>
        <v>0.0928</v>
      </c>
      <c r="G18" s="8">
        <f>'[1]серпень'!AK14</f>
        <v>0</v>
      </c>
      <c r="H18" s="8">
        <f>'[1]серпень'!K14</f>
        <v>0.0218</v>
      </c>
      <c r="I18" s="8">
        <f>'[1]серпень'!L14</f>
        <v>0.7015</v>
      </c>
      <c r="J18" s="8">
        <f>'[1]серпень'!M14</f>
        <v>0.124</v>
      </c>
      <c r="K18" s="8">
        <f>'[1]серпень'!N14</f>
        <v>0.015</v>
      </c>
      <c r="L18" s="8">
        <f>'[1]серпень'!P14</f>
        <v>0</v>
      </c>
      <c r="M18" s="22">
        <f>'[2]серпень'!X12</f>
        <v>-16.8</v>
      </c>
      <c r="N18" s="8">
        <f>'[1]серпень'!S14</f>
        <v>0.6984</v>
      </c>
      <c r="O18" s="18">
        <f>'[1]серпень'!V14</f>
        <v>8183.94558</v>
      </c>
      <c r="P18" s="18">
        <f>'[1]серпень'!X14</f>
        <v>11918.82076</v>
      </c>
      <c r="Q18" s="7"/>
      <c r="R18" s="26"/>
      <c r="S18" s="26"/>
    </row>
    <row r="19" spans="1:19" s="5" customFormat="1" ht="9.75" customHeight="1">
      <c r="A19" s="7">
        <v>10</v>
      </c>
      <c r="B19" s="8">
        <f>'[1]серпень'!C15</f>
        <v>95.9335</v>
      </c>
      <c r="C19" s="8">
        <f>'[1]серпень'!D15</f>
        <v>2.3068</v>
      </c>
      <c r="D19" s="8">
        <f>'[1]серпень'!E15</f>
        <v>0.634</v>
      </c>
      <c r="E19" s="8">
        <f>'[1]серпень'!F15</f>
        <v>0.1054</v>
      </c>
      <c r="F19" s="8">
        <f>'[1]серпень'!G15</f>
        <v>0.1003</v>
      </c>
      <c r="G19" s="8">
        <f>'[1]серпень'!AK15</f>
        <v>0</v>
      </c>
      <c r="H19" s="8">
        <f>'[1]серпень'!K15</f>
        <v>0.0211</v>
      </c>
      <c r="I19" s="8">
        <f>'[1]серпень'!L15</f>
        <v>0.7425</v>
      </c>
      <c r="J19" s="8">
        <f>'[1]серпень'!M15</f>
        <v>0.1075</v>
      </c>
      <c r="K19" s="8">
        <f>'[1]серпень'!N15</f>
        <v>0.015</v>
      </c>
      <c r="L19" s="8">
        <f>'[1]серпень'!P15</f>
        <v>0</v>
      </c>
      <c r="M19" s="22">
        <f>'[2]серпень'!X13</f>
        <v>-15.9</v>
      </c>
      <c r="N19" s="8">
        <f>'[1]серпень'!S15</f>
        <v>0.6989</v>
      </c>
      <c r="O19" s="18">
        <f>'[1]серпень'!V15</f>
        <v>8188.05162</v>
      </c>
      <c r="P19" s="18">
        <f>'[1]серпень'!X15</f>
        <v>11919.47762</v>
      </c>
      <c r="Q19" s="7" t="s">
        <v>37</v>
      </c>
      <c r="R19" s="26"/>
      <c r="S19" s="26"/>
    </row>
    <row r="20" spans="1:19" s="5" customFormat="1" ht="9.75" customHeight="1">
      <c r="A20" s="7">
        <v>11</v>
      </c>
      <c r="B20" s="8">
        <f>'[1]серпень'!C16</f>
        <v>95.9678</v>
      </c>
      <c r="C20" s="8">
        <f>'[1]серпень'!D16</f>
        <v>2.2947</v>
      </c>
      <c r="D20" s="8">
        <f>'[1]серпень'!E16</f>
        <v>0.6152</v>
      </c>
      <c r="E20" s="8">
        <f>'[1]серпень'!F16</f>
        <v>0.1005</v>
      </c>
      <c r="F20" s="8">
        <f>'[1]серпень'!G16</f>
        <v>0.0963</v>
      </c>
      <c r="G20" s="8">
        <f>'[1]серпень'!AK16</f>
        <v>0</v>
      </c>
      <c r="H20" s="8">
        <f>'[1]серпень'!K16</f>
        <v>0.0186</v>
      </c>
      <c r="I20" s="8">
        <f>'[1]серпень'!L16</f>
        <v>0.7636</v>
      </c>
      <c r="J20" s="8">
        <f>'[1]серпень'!M16</f>
        <v>0.0982</v>
      </c>
      <c r="K20" s="8">
        <f>'[1]серпень'!N16</f>
        <v>0.015</v>
      </c>
      <c r="L20" s="8">
        <f>'[1]серпень'!P16</f>
        <v>0</v>
      </c>
      <c r="M20" s="22">
        <f>'[2]серпень'!X14</f>
        <v>-15.1</v>
      </c>
      <c r="N20" s="8">
        <f>'[1]серпень'!S16</f>
        <v>0.6983</v>
      </c>
      <c r="O20" s="18">
        <f>'[1]серпень'!V16</f>
        <v>8180.65457</v>
      </c>
      <c r="P20" s="18">
        <f>'[1]серпень'!X16</f>
        <v>11914.25537</v>
      </c>
      <c r="Q20" s="7"/>
      <c r="R20" s="26"/>
      <c r="S20" s="26"/>
    </row>
    <row r="21" spans="1:19" s="5" customFormat="1" ht="9.75" customHeight="1">
      <c r="A21" s="7">
        <v>12</v>
      </c>
      <c r="B21" s="8">
        <f>'[1]серпень'!C17</f>
        <v>95.9826</v>
      </c>
      <c r="C21" s="8">
        <f>'[1]серпень'!D17</f>
        <v>2.2856</v>
      </c>
      <c r="D21" s="8">
        <f>'[1]серпень'!E17</f>
        <v>0.6046</v>
      </c>
      <c r="E21" s="8">
        <f>'[1]серпень'!F17</f>
        <v>0.0978</v>
      </c>
      <c r="F21" s="8">
        <f>'[1]серпень'!G17</f>
        <v>0.0945</v>
      </c>
      <c r="G21" s="8">
        <f>'[1]серпень'!AK17</f>
        <v>0</v>
      </c>
      <c r="H21" s="8">
        <f>'[1]серпень'!K17</f>
        <v>0.0176</v>
      </c>
      <c r="I21" s="8">
        <f>'[1]серпень'!L17</f>
        <v>0.7793</v>
      </c>
      <c r="J21" s="8">
        <f>'[1]серпень'!M17</f>
        <v>0.095</v>
      </c>
      <c r="K21" s="8">
        <f>'[1]серпень'!N17</f>
        <v>0.015</v>
      </c>
      <c r="L21" s="8">
        <f>'[1]серпень'!P17</f>
        <v>0</v>
      </c>
      <c r="M21" s="22">
        <f>'[2]серпень'!X15</f>
        <v>-14.4</v>
      </c>
      <c r="N21" s="8">
        <f>'[1]серпень'!S17</f>
        <v>0.698</v>
      </c>
      <c r="O21" s="18">
        <f>'[1]серпень'!V17</f>
        <v>8176.1577</v>
      </c>
      <c r="P21" s="18">
        <f>'[1]серпень'!X17</f>
        <v>11910.35311</v>
      </c>
      <c r="Q21" s="7"/>
      <c r="R21" s="26"/>
      <c r="S21" s="26"/>
    </row>
    <row r="22" spans="1:19" s="5" customFormat="1" ht="9.75" customHeight="1">
      <c r="A22" s="7">
        <v>13</v>
      </c>
      <c r="B22" s="8">
        <f>'[1]серпень'!C18</f>
        <v>96.061</v>
      </c>
      <c r="C22" s="8">
        <f>'[1]серпень'!D18</f>
        <v>2.2386</v>
      </c>
      <c r="D22" s="8">
        <f>'[1]серпень'!E18</f>
        <v>0.587</v>
      </c>
      <c r="E22" s="8">
        <f>'[1]серпень'!F18</f>
        <v>0.0954</v>
      </c>
      <c r="F22" s="8">
        <f>'[1]серпень'!G18</f>
        <v>0.0904</v>
      </c>
      <c r="G22" s="8">
        <f>'[1]серпень'!AK18</f>
        <v>0</v>
      </c>
      <c r="H22" s="8">
        <f>'[1]серпень'!K18</f>
        <v>0.0158</v>
      </c>
      <c r="I22" s="8">
        <f>'[1]серпень'!L18</f>
        <v>0.7713</v>
      </c>
      <c r="J22" s="8">
        <f>'[1]серпень'!M18</f>
        <v>0.0984</v>
      </c>
      <c r="K22" s="8">
        <f>'[1]серпень'!N18</f>
        <v>0.015</v>
      </c>
      <c r="L22" s="8">
        <f>'[1]серпень'!P18</f>
        <v>0</v>
      </c>
      <c r="M22" s="22">
        <f>'[2]серпень'!X16</f>
        <v>-13.6</v>
      </c>
      <c r="N22" s="8">
        <f>'[1]серпень'!S18</f>
        <v>0.6974</v>
      </c>
      <c r="O22" s="18">
        <f>'[1]серпень'!V18</f>
        <v>8169.405634</v>
      </c>
      <c r="P22" s="18">
        <f>'[1]серпень'!X18</f>
        <v>11906.596</v>
      </c>
      <c r="Q22" s="7"/>
      <c r="R22" s="26"/>
      <c r="S22" s="26"/>
    </row>
    <row r="23" spans="1:19" s="5" customFormat="1" ht="9.75" customHeight="1">
      <c r="A23" s="7">
        <v>14</v>
      </c>
      <c r="B23" s="8">
        <f>'[1]серпень'!C19</f>
        <v>96.0447</v>
      </c>
      <c r="C23" s="8">
        <f>'[1]серпень'!D19</f>
        <v>2.2413</v>
      </c>
      <c r="D23" s="8">
        <f>'[1]серпень'!E19</f>
        <v>0.5949</v>
      </c>
      <c r="E23" s="8">
        <f>'[1]серпень'!F19</f>
        <v>0.098</v>
      </c>
      <c r="F23" s="8">
        <f>'[1]серпень'!G19</f>
        <v>0.0934</v>
      </c>
      <c r="G23" s="8">
        <f>'[1]серпень'!AK19</f>
        <v>0</v>
      </c>
      <c r="H23" s="8">
        <f>'[1]серпень'!K19</f>
        <v>0.0173</v>
      </c>
      <c r="I23" s="8">
        <f>'[1]серпень'!L19</f>
        <v>0.768</v>
      </c>
      <c r="J23" s="8">
        <f>'[1]серпень'!M19</f>
        <v>0.1001</v>
      </c>
      <c r="K23" s="8">
        <f>'[1]серпень'!N19</f>
        <v>0.015</v>
      </c>
      <c r="L23" s="8">
        <f>'[1]серпень'!P19</f>
        <v>0</v>
      </c>
      <c r="M23" s="22">
        <f>'[2]серпень'!X17</f>
        <v>-14.6</v>
      </c>
      <c r="N23" s="8">
        <f>'[1]серпень'!S19</f>
        <v>0.6976</v>
      </c>
      <c r="O23" s="18">
        <f>'[1]серпень'!V19</f>
        <v>8172.20279</v>
      </c>
      <c r="P23" s="18">
        <f>'[1]серпень'!X19</f>
        <v>11908.35515</v>
      </c>
      <c r="Q23" s="7"/>
      <c r="R23" s="26"/>
      <c r="S23" s="26"/>
    </row>
    <row r="24" spans="1:19" s="5" customFormat="1" ht="9.75" customHeight="1">
      <c r="A24" s="7">
        <v>15</v>
      </c>
      <c r="B24" s="8">
        <f>'[1]серпень'!C20</f>
        <v>95.9428</v>
      </c>
      <c r="C24" s="8">
        <f>'[1]серпень'!D20</f>
        <v>2.3139</v>
      </c>
      <c r="D24" s="8">
        <f>'[1]серпень'!E20</f>
        <v>0.6243</v>
      </c>
      <c r="E24" s="8">
        <f>'[1]серпень'!F20</f>
        <v>0.1024</v>
      </c>
      <c r="F24" s="8">
        <f>'[1]серпень'!G20</f>
        <v>0.0981</v>
      </c>
      <c r="G24" s="8">
        <f>'[1]серпень'!AK20</f>
        <v>0</v>
      </c>
      <c r="H24" s="8">
        <f>'[1]серпень'!K20</f>
        <v>0.0178</v>
      </c>
      <c r="I24" s="8">
        <f>'[1]серпень'!L20</f>
        <v>0.744</v>
      </c>
      <c r="J24" s="8">
        <f>'[1]серпень'!M20</f>
        <v>0.1124</v>
      </c>
      <c r="K24" s="8">
        <f>'[1]серпень'!N20</f>
        <v>0.015</v>
      </c>
      <c r="L24" s="8">
        <f>'[1]серпень'!P20</f>
        <v>0</v>
      </c>
      <c r="M24" s="22">
        <f>'[2]серпень'!X18</f>
        <v>-16.3</v>
      </c>
      <c r="N24" s="8">
        <f>'[1]серпень'!S20</f>
        <v>0.6986</v>
      </c>
      <c r="O24" s="18">
        <f>'[1]серпень'!V20</f>
        <v>8183.75621</v>
      </c>
      <c r="P24" s="18">
        <f>'[1]серпень'!X20</f>
        <v>11915.91624</v>
      </c>
      <c r="Q24" s="7"/>
      <c r="R24" s="26"/>
      <c r="S24" s="26"/>
    </row>
    <row r="25" spans="1:19" s="5" customFormat="1" ht="9.75" customHeight="1">
      <c r="A25" s="7">
        <v>16</v>
      </c>
      <c r="B25" s="8">
        <f>'[1]серпень'!C21</f>
        <v>95.9504</v>
      </c>
      <c r="C25" s="8">
        <f>'[1]серпень'!D21</f>
        <v>2.3021</v>
      </c>
      <c r="D25" s="8">
        <f>'[1]серпень'!E21</f>
        <v>0.6236</v>
      </c>
      <c r="E25" s="8">
        <f>'[1]серпень'!F21</f>
        <v>0.1017</v>
      </c>
      <c r="F25" s="8">
        <f>'[1]серпень'!G21</f>
        <v>0.097</v>
      </c>
      <c r="G25" s="8">
        <f>'[1]серпень'!AK21</f>
        <v>0</v>
      </c>
      <c r="H25" s="8">
        <f>'[1]серпень'!K21</f>
        <v>0.0171</v>
      </c>
      <c r="I25" s="8">
        <f>'[1]серпень'!L21</f>
        <v>0.7586</v>
      </c>
      <c r="J25" s="8">
        <f>'[1]серпень'!M21</f>
        <v>0.1059</v>
      </c>
      <c r="K25" s="8">
        <f>'[1]серпень'!N21</f>
        <v>0.015</v>
      </c>
      <c r="L25" s="8">
        <f>'[1]серпень'!P21</f>
        <v>0</v>
      </c>
      <c r="M25" s="22">
        <f>'[2]серпень'!X19</f>
        <v>-14.9</v>
      </c>
      <c r="N25" s="8">
        <f>'[1]серпень'!S21</f>
        <v>0.6985</v>
      </c>
      <c r="O25" s="18">
        <f>'[1]серпень'!V21</f>
        <v>8181.52957</v>
      </c>
      <c r="P25" s="18">
        <f>'[1]серпень'!X21</f>
        <v>11914.05385</v>
      </c>
      <c r="Q25" s="7"/>
      <c r="R25" s="26"/>
      <c r="S25" s="26"/>
    </row>
    <row r="26" spans="1:19" s="5" customFormat="1" ht="9.75" customHeight="1">
      <c r="A26" s="7">
        <v>17</v>
      </c>
      <c r="B26" s="8">
        <f>'[1]серпень'!C22</f>
        <v>96.014</v>
      </c>
      <c r="C26" s="8">
        <f>'[1]серпень'!D22</f>
        <v>2.253</v>
      </c>
      <c r="D26" s="8">
        <f>'[1]серпень'!E22</f>
        <v>0.6044</v>
      </c>
      <c r="E26" s="8">
        <f>'[1]серпень'!F22</f>
        <v>0.0975</v>
      </c>
      <c r="F26" s="8">
        <f>'[1]серпень'!G22</f>
        <v>0.093</v>
      </c>
      <c r="G26" s="8">
        <f>'[1]серпень'!AK22</f>
        <v>0</v>
      </c>
      <c r="H26" s="8">
        <f>'[1]серпень'!K22</f>
        <v>0.0152</v>
      </c>
      <c r="I26" s="8">
        <f>'[1]серпень'!L22</f>
        <v>0.786</v>
      </c>
      <c r="J26" s="8">
        <f>'[1]серпень'!M22</f>
        <v>0.094</v>
      </c>
      <c r="K26" s="8">
        <f>'[1]серпень'!N22</f>
        <v>0.015</v>
      </c>
      <c r="L26" s="8">
        <f>'[1]серпень'!P22</f>
        <v>0</v>
      </c>
      <c r="M26" s="22">
        <f>'[2]серпень'!X20</f>
        <v>-15.5</v>
      </c>
      <c r="N26" s="8">
        <f>'[1]серпень'!S22</f>
        <v>0.6978</v>
      </c>
      <c r="O26" s="18">
        <f>'[1]серпень'!V22</f>
        <v>8172.58379</v>
      </c>
      <c r="P26" s="18">
        <f>'[1]серпень'!X22</f>
        <v>11907.62309</v>
      </c>
      <c r="Q26" s="7"/>
      <c r="R26" s="26"/>
      <c r="S26" s="26"/>
    </row>
    <row r="27" spans="1:19" s="5" customFormat="1" ht="9.75" customHeight="1">
      <c r="A27" s="7">
        <v>18</v>
      </c>
      <c r="B27" s="8">
        <f>'[1]серпень'!C23</f>
        <v>96.1833</v>
      </c>
      <c r="C27" s="8">
        <f>'[1]серпень'!D23</f>
        <v>2.1129</v>
      </c>
      <c r="D27" s="8">
        <f>'[1]серпень'!E23</f>
        <v>0.5782</v>
      </c>
      <c r="E27" s="8">
        <f>'[1]серпень'!F23</f>
        <v>0.0935</v>
      </c>
      <c r="F27" s="8">
        <f>'[1]серпень'!G23</f>
        <v>0.0896</v>
      </c>
      <c r="G27" s="8">
        <f>'[1]серпень'!AK23</f>
        <v>0</v>
      </c>
      <c r="H27" s="8">
        <f>'[1]серпень'!K23</f>
        <v>0.0145</v>
      </c>
      <c r="I27" s="8">
        <f>'[1]серпень'!L23</f>
        <v>0.8011</v>
      </c>
      <c r="J27" s="8">
        <f>'[1]серпень'!M23</f>
        <v>0.0846</v>
      </c>
      <c r="K27" s="8">
        <f>'[1]серпень'!N23</f>
        <v>0.015</v>
      </c>
      <c r="L27" s="8">
        <f>'[1]серпень'!P23</f>
        <v>0</v>
      </c>
      <c r="M27" s="22">
        <f>'[2]серпень'!X21</f>
        <v>-13.5</v>
      </c>
      <c r="N27" s="8">
        <f>'[1]серпень'!S23</f>
        <v>0.6964</v>
      </c>
      <c r="O27" s="18">
        <f>'[1]серпень'!V23</f>
        <v>8158.31055</v>
      </c>
      <c r="P27" s="18">
        <f>'[1]серпень'!X23</f>
        <v>11898.90735</v>
      </c>
      <c r="Q27" s="7"/>
      <c r="R27" s="26"/>
      <c r="S27" s="26"/>
    </row>
    <row r="28" spans="1:19" s="5" customFormat="1" ht="9.75" customHeight="1">
      <c r="A28" s="7">
        <v>19</v>
      </c>
      <c r="B28" s="8">
        <f>'[1]серпень'!C24</f>
        <v>96.0766</v>
      </c>
      <c r="C28" s="8">
        <f>'[1]серпень'!D24</f>
        <v>2.1579</v>
      </c>
      <c r="D28" s="8">
        <f>'[1]серпень'!E24</f>
        <v>0.6195</v>
      </c>
      <c r="E28" s="8">
        <f>'[1]серпень'!F24</f>
        <v>0.0988</v>
      </c>
      <c r="F28" s="8">
        <f>'[1]серпень'!G24</f>
        <v>0.0975</v>
      </c>
      <c r="G28" s="8">
        <f>'[1]серпень'!AK24</f>
        <v>0</v>
      </c>
      <c r="H28" s="8">
        <f>'[1]серпень'!K24</f>
        <v>0.0137</v>
      </c>
      <c r="I28" s="8">
        <f>'[1]серпень'!L24</f>
        <v>0.8193</v>
      </c>
      <c r="J28" s="8">
        <f>'[1]серпень'!M24</f>
        <v>0.0732</v>
      </c>
      <c r="K28" s="8">
        <f>'[1]серпень'!N24</f>
        <v>0.015</v>
      </c>
      <c r="L28" s="8">
        <f>'[1]серпень'!P24</f>
        <v>0</v>
      </c>
      <c r="M28" s="22">
        <f>'[2]серпень'!X22</f>
        <v>-13.9</v>
      </c>
      <c r="N28" s="8">
        <f>'[1]серпень'!S24</f>
        <v>0.6974</v>
      </c>
      <c r="O28" s="18">
        <f>'[1]серпень'!V24</f>
        <v>8168.29314</v>
      </c>
      <c r="P28" s="18">
        <f>'[1]серпень'!X24</f>
        <v>11904.80004</v>
      </c>
      <c r="Q28" s="7"/>
      <c r="R28" s="26"/>
      <c r="S28" s="26"/>
    </row>
    <row r="29" spans="1:19" s="5" customFormat="1" ht="9.75" customHeight="1">
      <c r="A29" s="7">
        <v>20</v>
      </c>
      <c r="B29" s="8">
        <f>'[1]серпень'!C25</f>
        <v>96.0263</v>
      </c>
      <c r="C29" s="8">
        <f>'[1]серпень'!D25</f>
        <v>2.1681</v>
      </c>
      <c r="D29" s="8">
        <f>'[1]серпень'!E25</f>
        <v>0.637</v>
      </c>
      <c r="E29" s="8">
        <f>'[1]серпень'!F25</f>
        <v>0.1019</v>
      </c>
      <c r="F29" s="8">
        <f>'[1]серпень'!G25</f>
        <v>0.0998</v>
      </c>
      <c r="G29" s="8">
        <f>'[1]серпень'!AK25</f>
        <v>0</v>
      </c>
      <c r="H29" s="8">
        <f>'[1]серпень'!K25</f>
        <v>0.0142</v>
      </c>
      <c r="I29" s="8">
        <f>'[1]серпень'!L25</f>
        <v>0.8381</v>
      </c>
      <c r="J29" s="8">
        <f>'[1]серпень'!M25</f>
        <v>0.0695</v>
      </c>
      <c r="K29" s="8">
        <f>'[1]серпень'!N25</f>
        <v>0.015</v>
      </c>
      <c r="L29" s="8">
        <f>'[1]серпень'!P25</f>
        <v>0</v>
      </c>
      <c r="M29" s="22">
        <f>'[2]серпень'!X23</f>
        <v>-15.4</v>
      </c>
      <c r="N29" s="8">
        <f>'[1]серпень'!S25</f>
        <v>0.6978</v>
      </c>
      <c r="O29" s="18">
        <f>'[1]серпень'!V25</f>
        <v>8171.45818</v>
      </c>
      <c r="P29" s="18">
        <f>'[1]серпень'!X25</f>
        <v>11905.24409</v>
      </c>
      <c r="Q29" s="7"/>
      <c r="R29" s="26"/>
      <c r="S29" s="26"/>
    </row>
    <row r="30" spans="1:19" s="5" customFormat="1" ht="9.75" customHeight="1">
      <c r="A30" s="7">
        <v>21</v>
      </c>
      <c r="B30" s="8">
        <f>'[1]серпень'!C26</f>
        <v>96.0184</v>
      </c>
      <c r="C30" s="8">
        <f>'[1]серпень'!D26</f>
        <v>2.177</v>
      </c>
      <c r="D30" s="8">
        <f>'[1]серпень'!E26</f>
        <v>0.6382</v>
      </c>
      <c r="E30" s="8">
        <f>'[1]серпень'!F26</f>
        <v>0.1013</v>
      </c>
      <c r="F30" s="8">
        <f>'[1]серпень'!G26</f>
        <v>0.0985</v>
      </c>
      <c r="G30" s="8">
        <f>'[1]серпень'!AK26</f>
        <v>0</v>
      </c>
      <c r="H30" s="8">
        <f>'[1]серпень'!K26</f>
        <v>0.0144</v>
      </c>
      <c r="I30" s="8">
        <f>'[1]серпень'!L26</f>
        <v>0.8364</v>
      </c>
      <c r="J30" s="8">
        <f>'[1]серпень'!M26</f>
        <v>0.0697</v>
      </c>
      <c r="K30" s="8">
        <f>'[1]серпень'!N26</f>
        <v>0.015</v>
      </c>
      <c r="L30" s="8">
        <f>'[1]серпень'!P26</f>
        <v>0</v>
      </c>
      <c r="M30" s="22">
        <f>'[2]серпень'!X24</f>
        <v>-14.6</v>
      </c>
      <c r="N30" s="8">
        <f>'[1]серпень'!S26</f>
        <v>0.6979</v>
      </c>
      <c r="O30" s="18">
        <f>'[1]серпень'!V26</f>
        <v>8172.26472</v>
      </c>
      <c r="P30" s="18">
        <f>'[1]серпень'!X26</f>
        <v>11905.88611</v>
      </c>
      <c r="Q30" s="7"/>
      <c r="R30" s="26"/>
      <c r="S30" s="26"/>
    </row>
    <row r="31" spans="1:19" s="5" customFormat="1" ht="9.75" customHeight="1">
      <c r="A31" s="7">
        <v>22</v>
      </c>
      <c r="B31" s="8">
        <f>'[1]серпень'!C27</f>
        <v>96.0202</v>
      </c>
      <c r="C31" s="8">
        <f>'[1]серпень'!D27</f>
        <v>2.1747</v>
      </c>
      <c r="D31" s="8">
        <f>'[1]серпень'!E27</f>
        <v>0.6383</v>
      </c>
      <c r="E31" s="8">
        <f>'[1]серпень'!F27</f>
        <v>0.1017</v>
      </c>
      <c r="F31" s="8">
        <f>'[1]серпень'!G27</f>
        <v>0.1008</v>
      </c>
      <c r="G31" s="8">
        <f>'[1]серпень'!AK27</f>
        <v>0</v>
      </c>
      <c r="H31" s="8">
        <f>'[1]серпень'!K27</f>
        <v>0.0147</v>
      </c>
      <c r="I31" s="8">
        <f>'[1]серпень'!L27</f>
        <v>0.8363</v>
      </c>
      <c r="J31" s="8">
        <f>'[1]серпень'!M27</f>
        <v>0.0683</v>
      </c>
      <c r="K31" s="8">
        <f>'[1]серпень'!N27</f>
        <v>0.015</v>
      </c>
      <c r="L31" s="8">
        <f>'[1]серпень'!P27</f>
        <v>0</v>
      </c>
      <c r="M31" s="22">
        <f>'[2]серпень'!X25</f>
        <v>-17.3</v>
      </c>
      <c r="N31" s="8">
        <f>'[1]серпень'!S27</f>
        <v>0.6979</v>
      </c>
      <c r="O31" s="18">
        <f>'[1]серпень'!V27</f>
        <v>8172.53019</v>
      </c>
      <c r="P31" s="18">
        <f>'[1]серпень'!X27</f>
        <v>11906.29211</v>
      </c>
      <c r="Q31" s="7"/>
      <c r="R31" s="26"/>
      <c r="S31" s="26"/>
    </row>
    <row r="32" spans="1:19" s="5" customFormat="1" ht="9.75" customHeight="1">
      <c r="A32" s="7">
        <v>23</v>
      </c>
      <c r="B32" s="8">
        <f>'[1]серпень'!C28</f>
        <v>96.0222</v>
      </c>
      <c r="C32" s="8">
        <f>'[1]серпень'!D28</f>
        <v>2.1709</v>
      </c>
      <c r="D32" s="8">
        <f>'[1]серпень'!E28</f>
        <v>0.639</v>
      </c>
      <c r="E32" s="8">
        <f>'[1]серпень'!F28</f>
        <v>0.1017</v>
      </c>
      <c r="F32" s="8">
        <f>'[1]серпень'!G28</f>
        <v>0.1023</v>
      </c>
      <c r="G32" s="8">
        <f>'[1]серпень'!AK28</f>
        <v>0</v>
      </c>
      <c r="H32" s="8">
        <f>'[1]серпень'!K28</f>
        <v>0.0151</v>
      </c>
      <c r="I32" s="8">
        <f>'[1]серпень'!L28</f>
        <v>0.8329</v>
      </c>
      <c r="J32" s="8">
        <f>'[1]серпень'!M28</f>
        <v>0.0699</v>
      </c>
      <c r="K32" s="8">
        <f>'[1]серпень'!N28</f>
        <v>0.015</v>
      </c>
      <c r="L32" s="8">
        <f>'[1]серпень'!P28</f>
        <v>0</v>
      </c>
      <c r="M32" s="22">
        <f>'[2]серпень'!X26</f>
        <v>-21.8</v>
      </c>
      <c r="N32" s="8">
        <f>'[1]серпень'!S28</f>
        <v>0.698</v>
      </c>
      <c r="O32" s="18">
        <f>'[1]серпень'!V28</f>
        <v>8173.19859</v>
      </c>
      <c r="P32" s="18">
        <f>'[1]серпень'!X28</f>
        <v>11906.79871</v>
      </c>
      <c r="Q32" s="7"/>
      <c r="R32" s="26"/>
      <c r="S32" s="26"/>
    </row>
    <row r="33" spans="1:19" s="5" customFormat="1" ht="9.75" customHeight="1">
      <c r="A33" s="7">
        <v>24</v>
      </c>
      <c r="B33" s="8">
        <f>'[1]серпень'!C29</f>
        <v>95.8681</v>
      </c>
      <c r="C33" s="8">
        <f>'[1]серпень'!D29</f>
        <v>2.3002</v>
      </c>
      <c r="D33" s="8">
        <f>'[1]серпень'!E29</f>
        <v>0.6665</v>
      </c>
      <c r="E33" s="8">
        <f>'[1]серпень'!F29</f>
        <v>0.1091</v>
      </c>
      <c r="F33" s="8">
        <f>'[1]серпень'!G29</f>
        <v>0.1074</v>
      </c>
      <c r="G33" s="8">
        <f>'[1]серпень'!AK29</f>
        <v>0</v>
      </c>
      <c r="H33" s="8">
        <f>'[1]серпень'!K29</f>
        <v>0.0181</v>
      </c>
      <c r="I33" s="8">
        <f>'[1]серпень'!L29</f>
        <v>0.7803</v>
      </c>
      <c r="J33" s="8">
        <f>'[1]серпень'!M29</f>
        <v>0.1011</v>
      </c>
      <c r="K33" s="8">
        <f>'[1]серпень'!N29</f>
        <v>0.015</v>
      </c>
      <c r="L33" s="8">
        <f>'[1]серпень'!P29</f>
        <v>0</v>
      </c>
      <c r="M33" s="22">
        <f>'[2]серпень'!X27</f>
        <v>-14.1</v>
      </c>
      <c r="N33" s="8">
        <f>'[1]серпень'!S29</f>
        <v>0.6995</v>
      </c>
      <c r="O33" s="18">
        <f>'[1]серпень'!V29</f>
        <v>8190.46565</v>
      </c>
      <c r="P33" s="18">
        <f>'[1]серпень'!X29</f>
        <v>11917.80922</v>
      </c>
      <c r="Q33" s="7"/>
      <c r="R33" s="26"/>
      <c r="S33" s="26"/>
    </row>
    <row r="34" spans="1:19" s="5" customFormat="1" ht="9.75" customHeight="1">
      <c r="A34" s="7">
        <v>25</v>
      </c>
      <c r="B34" s="8">
        <f>'[1]серпень'!C30</f>
        <v>95.7797</v>
      </c>
      <c r="C34" s="8">
        <f>'[1]серпень'!D30</f>
        <v>2.3503</v>
      </c>
      <c r="D34" s="8">
        <f>'[1]серпень'!E30</f>
        <v>0.6988</v>
      </c>
      <c r="E34" s="8">
        <f>'[1]серпень'!F30</f>
        <v>0.1142</v>
      </c>
      <c r="F34" s="8">
        <f>'[1]серпень'!G30</f>
        <v>0.1125</v>
      </c>
      <c r="G34" s="8">
        <f>'[1]серпень'!AK30</f>
        <v>0</v>
      </c>
      <c r="H34" s="8">
        <f>'[1]серпень'!K30</f>
        <v>0.0179</v>
      </c>
      <c r="I34" s="8">
        <f>'[1]серпень'!L30</f>
        <v>0.7728</v>
      </c>
      <c r="J34" s="8">
        <f>'[1]серпень'!M30</f>
        <v>0.1037</v>
      </c>
      <c r="K34" s="8">
        <f>'[1]серпень'!N30</f>
        <v>0.015</v>
      </c>
      <c r="L34" s="8">
        <f>'[1]серпень'!P30</f>
        <v>0</v>
      </c>
      <c r="M34" s="22">
        <f>'[2]серпень'!X28</f>
        <v>-18.9</v>
      </c>
      <c r="N34" s="8">
        <f>'[1]серпень'!S30</f>
        <v>0.7004</v>
      </c>
      <c r="O34" s="18">
        <f>'[1]серпень'!V30</f>
        <v>9200.12241</v>
      </c>
      <c r="P34" s="18">
        <f>'[1]серпень'!X30</f>
        <v>11924.01542</v>
      </c>
      <c r="Q34" s="7"/>
      <c r="R34" s="26">
        <v>0</v>
      </c>
      <c r="S34" s="26">
        <v>0.19</v>
      </c>
    </row>
    <row r="35" spans="1:19" s="5" customFormat="1" ht="9.75" customHeight="1">
      <c r="A35" s="7">
        <v>26</v>
      </c>
      <c r="B35" s="8">
        <f>'[1]серпень'!C31</f>
        <v>95.8385</v>
      </c>
      <c r="C35" s="8">
        <f>'[1]серпень'!D31</f>
        <v>2.2992</v>
      </c>
      <c r="D35" s="8">
        <f>'[1]серпень'!E31</f>
        <v>0.6839</v>
      </c>
      <c r="E35" s="8">
        <f>'[1]серпень'!F31</f>
        <v>0.1115</v>
      </c>
      <c r="F35" s="8">
        <f>'[1]серпень'!G31</f>
        <v>0.1103</v>
      </c>
      <c r="G35" s="8">
        <f>'[1]серпень'!AK31</f>
        <v>0</v>
      </c>
      <c r="H35" s="8">
        <f>'[1]серпень'!K31</f>
        <v>0.0181</v>
      </c>
      <c r="I35" s="8">
        <f>'[1]серпень'!L31</f>
        <v>0.7898</v>
      </c>
      <c r="J35" s="8">
        <f>'[1]серпень'!M31</f>
        <v>0.0991</v>
      </c>
      <c r="K35" s="8">
        <f>'[1]серпень'!N31</f>
        <v>0.015</v>
      </c>
      <c r="L35" s="8">
        <f>'[1]серпень'!P31</f>
        <v>0</v>
      </c>
      <c r="M35" s="22">
        <f>'[2]серпень'!X29</f>
        <v>-16.9</v>
      </c>
      <c r="N35" s="8">
        <f>'[1]серпень'!S31</f>
        <v>0.6998</v>
      </c>
      <c r="O35" s="18">
        <f>'[1]серпень'!V31</f>
        <v>8193.0619</v>
      </c>
      <c r="P35" s="18">
        <f>'[1]серпень'!X31</f>
        <v>11918.65328</v>
      </c>
      <c r="Q35" s="7"/>
      <c r="R35" s="26"/>
      <c r="S35" s="26"/>
    </row>
    <row r="36" spans="1:19" s="5" customFormat="1" ht="9.75" customHeight="1">
      <c r="A36" s="7">
        <v>27</v>
      </c>
      <c r="B36" s="8">
        <f>'[1]серпень'!C32</f>
        <v>95.9726</v>
      </c>
      <c r="C36" s="8">
        <f>'[1]серпень'!D32</f>
        <v>2.2535</v>
      </c>
      <c r="D36" s="8">
        <f>'[1]серпень'!E32</f>
        <v>0.6204</v>
      </c>
      <c r="E36" s="8">
        <f>'[1]серпень'!F32</f>
        <v>0.1008</v>
      </c>
      <c r="F36" s="8">
        <f>'[1]серпень'!G32</f>
        <v>0.0992</v>
      </c>
      <c r="G36" s="8">
        <f>'[1]серпень'!AK32</f>
        <v>0</v>
      </c>
      <c r="H36" s="8">
        <f>'[1]серпень'!K32</f>
        <v>0.0172</v>
      </c>
      <c r="I36" s="8">
        <f>'[1]серпень'!L32</f>
        <v>0.7874</v>
      </c>
      <c r="J36" s="8">
        <f>'[1]серпень'!M32</f>
        <v>0.1025</v>
      </c>
      <c r="K36" s="8">
        <f>'[1]серпень'!N32</f>
        <v>0.015</v>
      </c>
      <c r="L36" s="8">
        <f>'[1]серпень'!P32</f>
        <v>0</v>
      </c>
      <c r="M36" s="22">
        <f>'[2]серпень'!X30</f>
        <v>-19.4</v>
      </c>
      <c r="N36" s="8">
        <f>'[1]серпень'!S32</f>
        <v>0.6984</v>
      </c>
      <c r="O36" s="18">
        <f>'[1]серпень'!V32</f>
        <v>8177.03195</v>
      </c>
      <c r="P36" s="18">
        <f>'[1]серпень'!X32</f>
        <v>11908.70517</v>
      </c>
      <c r="Q36" s="7" t="s">
        <v>37</v>
      </c>
      <c r="R36" s="26"/>
      <c r="S36" s="26"/>
    </row>
    <row r="37" spans="1:19" s="5" customFormat="1" ht="9.75" customHeight="1">
      <c r="A37" s="7">
        <v>28</v>
      </c>
      <c r="B37" s="8">
        <f>'[1]серпень'!C33</f>
        <v>96.1285</v>
      </c>
      <c r="C37" s="8">
        <f>'[1]серпень'!D33</f>
        <v>2.1649</v>
      </c>
      <c r="D37" s="8">
        <f>'[1]серпень'!E33</f>
        <v>0.577</v>
      </c>
      <c r="E37" s="8">
        <f>'[1]серпень'!F33</f>
        <v>0.0931</v>
      </c>
      <c r="F37" s="8">
        <f>'[1]серпень'!G33</f>
        <v>0.0904</v>
      </c>
      <c r="G37" s="8">
        <f>'[1]серпень'!AK33</f>
        <v>0</v>
      </c>
      <c r="H37" s="8">
        <f>'[1]серпень'!K33</f>
        <v>0.0168</v>
      </c>
      <c r="I37" s="8">
        <f>'[1]серпень'!L33</f>
        <v>0.7857</v>
      </c>
      <c r="J37" s="8">
        <f>'[1]серпень'!M33</f>
        <v>0.0988</v>
      </c>
      <c r="K37" s="8">
        <f>'[1]серпень'!N33</f>
        <v>0.015</v>
      </c>
      <c r="L37" s="8">
        <f>'[1]серпень'!P33</f>
        <v>0</v>
      </c>
      <c r="M37" s="22">
        <f>'[2]серпень'!X31</f>
        <v>-17.9</v>
      </c>
      <c r="N37" s="8">
        <f>'[1]серпень'!S33</f>
        <v>0.6969</v>
      </c>
      <c r="O37" s="18">
        <f>'[1]серпень'!V33</f>
        <v>8162.86126</v>
      </c>
      <c r="P37" s="18">
        <f>'[1]серпень'!X33</f>
        <v>11900.97119</v>
      </c>
      <c r="Q37" s="7"/>
      <c r="R37" s="26"/>
      <c r="S37" s="26"/>
    </row>
    <row r="38" spans="1:19" s="5" customFormat="1" ht="9.75" customHeight="1">
      <c r="A38" s="7">
        <v>29</v>
      </c>
      <c r="B38" s="8">
        <f>'[1]серпень'!C34</f>
        <v>96.2098</v>
      </c>
      <c r="C38" s="8">
        <f>'[1]серпень'!D34</f>
        <v>2.1035</v>
      </c>
      <c r="D38" s="8">
        <f>'[1]серпень'!E34</f>
        <v>0.5605</v>
      </c>
      <c r="E38" s="8">
        <f>'[1]серпень'!F34</f>
        <v>0.0907</v>
      </c>
      <c r="F38" s="8">
        <f>'[1]серпень'!G34</f>
        <v>0.0887</v>
      </c>
      <c r="G38" s="8">
        <f>'[1]серпень'!AK34</f>
        <v>0</v>
      </c>
      <c r="H38" s="8">
        <f>'[1]серпень'!K34</f>
        <v>0.0176</v>
      </c>
      <c r="I38" s="8">
        <f>'[1]серпень'!L34</f>
        <v>0.7856</v>
      </c>
      <c r="J38" s="8">
        <f>'[1]серпень'!M34</f>
        <v>0.0991</v>
      </c>
      <c r="K38" s="8">
        <f>'[1]серпень'!N34</f>
        <v>0.015</v>
      </c>
      <c r="L38" s="8">
        <f>'[1]серпень'!P34</f>
        <v>0</v>
      </c>
      <c r="M38" s="22">
        <f>'[2]серпень'!X32</f>
        <v>-17.4</v>
      </c>
      <c r="N38" s="8">
        <f>'[1]серпень'!S34</f>
        <v>0.6963</v>
      </c>
      <c r="O38" s="18">
        <f>'[1]серпень'!V34</f>
        <v>8156.29941</v>
      </c>
      <c r="P38" s="18">
        <f>'[1]серпень'!X34</f>
        <v>11896.9646</v>
      </c>
      <c r="Q38" s="7"/>
      <c r="R38" s="26"/>
      <c r="S38" s="26"/>
    </row>
    <row r="39" spans="1:19" s="5" customFormat="1" ht="9.75" customHeight="1">
      <c r="A39" s="7">
        <v>30</v>
      </c>
      <c r="B39" s="8">
        <f>'[1]серпень'!C35</f>
        <v>96.3048</v>
      </c>
      <c r="C39" s="8">
        <f>'[1]серпень'!D35</f>
        <v>2.013</v>
      </c>
      <c r="D39" s="8">
        <f>'[1]серпень'!E35</f>
        <v>0.5469</v>
      </c>
      <c r="E39" s="8">
        <f>'[1]серпень'!F35</f>
        <v>0.0884</v>
      </c>
      <c r="F39" s="8">
        <f>'[1]серпень'!G35</f>
        <v>0.0878</v>
      </c>
      <c r="G39" s="8">
        <f>'[1]серпень'!AK35</f>
        <v>0</v>
      </c>
      <c r="H39" s="8">
        <f>'[1]серпень'!K35</f>
        <v>0.017</v>
      </c>
      <c r="I39" s="8">
        <f>'[1]серпень'!L35</f>
        <v>0.8142</v>
      </c>
      <c r="J39" s="8">
        <f>'[1]серпень'!M35</f>
        <v>0.084</v>
      </c>
      <c r="K39" s="8">
        <f>'[1]серпень'!N35</f>
        <v>0.015</v>
      </c>
      <c r="L39" s="8">
        <f>'[1]серпень'!P35</f>
        <v>0</v>
      </c>
      <c r="M39" s="22">
        <f>'[2]серпень'!X33</f>
        <v>-14</v>
      </c>
      <c r="N39" s="8">
        <f>'[1]серпень'!S35</f>
        <v>0.6955</v>
      </c>
      <c r="O39" s="18">
        <f>'[1]серпень'!V35</f>
        <v>8146.93336</v>
      </c>
      <c r="P39" s="18">
        <f>'[1]серпень'!X35</f>
        <v>11890.67412</v>
      </c>
      <c r="Q39" s="7"/>
      <c r="R39" s="26"/>
      <c r="S39" s="26"/>
    </row>
    <row r="40" spans="1:19" s="5" customFormat="1" ht="9.75" customHeight="1">
      <c r="A40" s="9">
        <v>31</v>
      </c>
      <c r="B40" s="10">
        <f>'[1]серпень'!C36</f>
        <v>96.2226</v>
      </c>
      <c r="C40" s="10">
        <f>'[1]серпень'!D36</f>
        <v>2.0337</v>
      </c>
      <c r="D40" s="10">
        <f>'[1]серпень'!E36</f>
        <v>0.5967</v>
      </c>
      <c r="E40" s="10">
        <f>'[1]серпень'!F36</f>
        <v>0.097</v>
      </c>
      <c r="F40" s="10">
        <f>'[1]серпень'!G36</f>
        <v>0.096</v>
      </c>
      <c r="G40" s="10">
        <f>'[1]серпень'!AK36</f>
        <v>0</v>
      </c>
      <c r="H40" s="10">
        <f>'[1]серпень'!K36</f>
        <v>0.0165</v>
      </c>
      <c r="I40" s="10">
        <f>'[1]серпень'!L36</f>
        <v>0.819</v>
      </c>
      <c r="J40" s="10">
        <f>'[1]серпень'!M36</f>
        <v>0.0733</v>
      </c>
      <c r="K40" s="10">
        <f>'[1]серпень'!N36</f>
        <v>0.015</v>
      </c>
      <c r="L40" s="10">
        <f>'[1]серпень'!P36</f>
        <v>0</v>
      </c>
      <c r="M40" s="23">
        <f>'[2]серпень'!X34</f>
        <v>-14</v>
      </c>
      <c r="N40" s="10">
        <f>'[1]серпень'!S36</f>
        <v>0.6964</v>
      </c>
      <c r="O40" s="19">
        <f>'[1]серпень'!V36</f>
        <v>8158.25075</v>
      </c>
      <c r="P40" s="19">
        <f>'[1]серпень'!X36</f>
        <v>11898.74418</v>
      </c>
      <c r="Q40" s="9"/>
      <c r="R40" s="27"/>
      <c r="S40" s="27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B9:L9"/>
    <mergeCell ref="N9:P9"/>
    <mergeCell ref="A1:J1"/>
    <mergeCell ref="A2:J2"/>
    <mergeCell ref="A3:J3"/>
    <mergeCell ref="A4:S4"/>
    <mergeCell ref="A5:S5"/>
    <mergeCell ref="A6:S6"/>
    <mergeCell ref="A7:S7"/>
  </mergeCells>
  <printOptions/>
  <pageMargins left="0.3937007874015748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Андрій Дорош</cp:lastModifiedBy>
  <cp:lastPrinted>2015-09-01T10:08:36Z</cp:lastPrinted>
  <dcterms:created xsi:type="dcterms:W3CDTF">2015-06-17T10:38:05Z</dcterms:created>
  <dcterms:modified xsi:type="dcterms:W3CDTF">2015-09-01T10:09:10Z</dcterms:modified>
  <cp:category/>
  <cp:version/>
  <cp:contentType/>
  <cp:contentStatus/>
</cp:coreProperties>
</file>