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09-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7" i="1" l="1"/>
  <c r="J7" i="1"/>
  <c r="T5" i="1"/>
  <c r="R4" i="1"/>
</calcChain>
</file>

<file path=xl/sharedStrings.xml><?xml version="1.0" encoding="utf-8"?>
<sst xmlns="http://schemas.openxmlformats.org/spreadsheetml/2006/main" count="51" uniqueCount="45">
  <si>
    <t>"ЗАТВЕРДЖУЮ"</t>
  </si>
  <si>
    <t>Вимірювальна хіміко- аналітична лабораторія</t>
  </si>
  <si>
    <t>Начальник Бердичівського ЛВУ МГ</t>
  </si>
  <si>
    <t xml:space="preserve"> Свідоцтво про атестацію № 033/14</t>
  </si>
  <si>
    <t>В.В.Лохман</t>
  </si>
  <si>
    <t>дійсне  до 12 березня 2019 р.</t>
  </si>
  <si>
    <t xml:space="preserve">ПАСПОРТ ФІЗИКО-ХІМІЧНИХ ПОКАЗНИКІВ ЯКОСТІ ПРИРОДНОГО ГАЗУ № </t>
  </si>
  <si>
    <r>
      <t xml:space="preserve">переданого Бердичівським ЛВУ МГ  та принятого </t>
    </r>
    <r>
      <rPr>
        <sz val="12"/>
        <color rgb="FFFF0000"/>
        <rFont val="Times New Roman"/>
        <family val="1"/>
        <charset val="204"/>
      </rPr>
      <t xml:space="preserve">ПАТ "Київоблгаз"                                                                     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( ГРС Сквира, ГРС Антонів, ГРС Єрчики, ГРС Шамраївка, ГРС Володарка)     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sz val="12"/>
        <color rgb="FF00B050"/>
        <rFont val="Times New Roman"/>
        <family val="1"/>
        <charset val="204"/>
      </rPr>
      <t xml:space="preserve"> по газопроводам Дашава-Київ (ДК), лупінг Київ-Захід України 2 (лупінг КЗУ-2)</t>
    </r>
  </si>
  <si>
    <t>ЗА ПЕРІОД  з</t>
  </si>
  <si>
    <t>по</t>
  </si>
  <si>
    <t>Дата</t>
  </si>
  <si>
    <t>Одиниці виміру</t>
  </si>
  <si>
    <t xml:space="preserve">Компонентний  склад </t>
  </si>
  <si>
    <t>Температура точки роси,ºС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</si>
  <si>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</si>
  <si>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  <charset val="204"/>
      </rPr>
      <t>3</t>
    </r>
  </si>
  <si>
    <r>
      <t>Теплота згорання Q</t>
    </r>
    <r>
      <rPr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</si>
  <si>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Число Воббе, вище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</si>
  <si>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Мех. домішки,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</si>
  <si>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Меркаптанова сірка,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</si>
  <si>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Сірководень,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</si>
  <si>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</si>
  <si>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</si>
  <si>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</si>
  <si>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</si>
  <si>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</si>
  <si>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</si>
  <si>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</si>
  <si>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</si>
  <si>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</si>
  <si>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</si>
  <si>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</si>
  <si>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</si>
  <si>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t>по волозі</t>
  </si>
  <si>
    <t>по вугле-водням</t>
  </si>
  <si>
    <t>мол.%</t>
  </si>
  <si>
    <t>об.%</t>
  </si>
  <si>
    <t>відс</t>
  </si>
  <si>
    <t>менше 0,036</t>
  </si>
  <si>
    <t>менше 0,02</t>
  </si>
  <si>
    <t>В.о. головного інженера</t>
  </si>
  <si>
    <t>Бердичівського ЛВУ МГ</t>
  </si>
  <si>
    <t xml:space="preserve">    Карась О.С.</t>
  </si>
  <si>
    <t>Завідувач ВХАЛ</t>
  </si>
  <si>
    <t xml:space="preserve">    Савченко О.М.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</si>
</sst>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&quot;р.&quot;;[Red]\-#,##0&quot;р.&quot;"/>
    <numFmt numFmtId="164" formatCode="[$-FC22]d\ mmmm\ yyyy&quot; р.&quot;;@"/>
    <numFmt numFmtId="165" formatCode="dd/mm/yy;@"/>
    <numFmt numFmtId="166" formatCode="0.000"/>
    <numFmt numFmtId="167" formatCode="0.0"/>
  </numFmts>
  <fonts count="24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9" fillId="0" borderId="0"/>
    <xf numFmtId="0" fontId="20" fillId="0" borderId="0"/>
    <xf numFmtId="0" fontId="20" fillId="0" borderId="0"/>
    <xf numFmtId="0" fontId="21" fillId="0" borderId="0"/>
    <xf numFmtId="0" fontId="22" fillId="0" borderId="0"/>
    <xf numFmtId="0" fontId="1" fillId="0" borderId="0"/>
    <xf numFmtId="0" fontId="23" fillId="0" borderId="0"/>
    <xf numFmtId="0" fontId="19" fillId="0" borderId="0"/>
    <xf numFmtId="0" fontId="19" fillId="0" borderId="0"/>
  </cellStyleXfs>
  <cellXfs count="50">
    <xf numFmtId="0" fontId="0" fillId="0" borderId="0" xfId="0"/>
    <xf numFmtId="0" fontId="1" fillId="0" borderId="0" xfId="1"/>
    <xf numFmtId="0" fontId="4" fillId="0" borderId="1" xfId="1" applyFont="1" applyBorder="1"/>
    <xf numFmtId="0" fontId="4" fillId="0" borderId="0" xfId="1" applyFont="1"/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6" fontId="4" fillId="0" borderId="0" xfId="1" applyNumberFormat="1" applyFont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Border="1"/>
    <xf numFmtId="0" fontId="8" fillId="0" borderId="2" xfId="1" applyFont="1" applyBorder="1" applyAlignment="1">
      <alignment horizontal="center" vertical="center" textRotation="90" wrapText="1"/>
    </xf>
    <xf numFmtId="165" fontId="13" fillId="0" borderId="3" xfId="1" applyNumberFormat="1" applyFont="1" applyBorder="1" applyAlignment="1">
      <alignment horizontal="center" vertical="center" wrapText="1"/>
    </xf>
    <xf numFmtId="17" fontId="13" fillId="0" borderId="4" xfId="1" applyNumberFormat="1" applyFont="1" applyBorder="1" applyAlignment="1">
      <alignment horizontal="center" vertical="center" wrapText="1"/>
    </xf>
    <xf numFmtId="166" fontId="13" fillId="0" borderId="4" xfId="1" applyNumberFormat="1" applyFont="1" applyBorder="1" applyAlignment="1">
      <alignment horizontal="center" vertical="center" wrapText="1"/>
    </xf>
    <xf numFmtId="167" fontId="13" fillId="0" borderId="3" xfId="1" applyNumberFormat="1" applyFont="1" applyBorder="1" applyAlignment="1">
      <alignment horizontal="center" vertical="center" wrapText="1"/>
    </xf>
    <xf numFmtId="166" fontId="13" fillId="0" borderId="3" xfId="1" applyNumberFormat="1" applyFont="1" applyBorder="1" applyAlignment="1">
      <alignment horizontal="center" vertical="center" wrapText="1"/>
    </xf>
    <xf numFmtId="1" fontId="13" fillId="0" borderId="3" xfId="1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17" fontId="18" fillId="0" borderId="4" xfId="1" applyNumberFormat="1" applyFont="1" applyBorder="1" applyAlignment="1">
      <alignment horizontal="center" vertical="center" wrapText="1"/>
    </xf>
    <xf numFmtId="166" fontId="18" fillId="0" borderId="4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4" fillId="0" borderId="6" xfId="1" applyFont="1" applyBorder="1" applyAlignment="1">
      <alignment vertical="center"/>
    </xf>
    <xf numFmtId="0" fontId="7" fillId="0" borderId="0" xfId="1" applyFont="1"/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1" fontId="13" fillId="0" borderId="5" xfId="1" applyNumberFormat="1" applyFont="1" applyBorder="1" applyAlignment="1">
      <alignment horizontal="center" vertical="center" wrapText="1"/>
    </xf>
    <xf numFmtId="1" fontId="13" fillId="0" borderId="3" xfId="1" applyNumberFormat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165" fontId="13" fillId="0" borderId="5" xfId="1" applyNumberFormat="1" applyFont="1" applyBorder="1" applyAlignment="1">
      <alignment horizontal="center" vertical="center" wrapText="1"/>
    </xf>
    <xf numFmtId="165" fontId="13" fillId="0" borderId="3" xfId="1" applyNumberFormat="1" applyFont="1" applyBorder="1" applyAlignment="1">
      <alignment horizontal="center" vertical="center" wrapText="1"/>
    </xf>
    <xf numFmtId="167" fontId="13" fillId="0" borderId="5" xfId="1" applyNumberFormat="1" applyFont="1" applyBorder="1" applyAlignment="1">
      <alignment horizontal="center" vertical="center" wrapText="1"/>
    </xf>
    <xf numFmtId="167" fontId="13" fillId="0" borderId="3" xfId="1" applyNumberFormat="1" applyFont="1" applyBorder="1" applyAlignment="1">
      <alignment horizontal="center" vertical="center" wrapText="1"/>
    </xf>
    <xf numFmtId="166" fontId="13" fillId="0" borderId="5" xfId="1" applyNumberFormat="1" applyFont="1" applyBorder="1" applyAlignment="1">
      <alignment horizontal="center" vertical="center" wrapText="1"/>
    </xf>
    <xf numFmtId="166" fontId="13" fillId="0" borderId="3" xfId="1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/>
    </xf>
    <xf numFmtId="0" fontId="13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2;&#1030;&#1058;%20-%202015/07%20&#1051;&#1048;&#1055;&#1045;&#1053;&#1068;/07%20&#1051;&#1080;&#1087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протокол"/>
      <sheetName val="МГПР"/>
      <sheetName val="КС"/>
      <sheetName val="1"/>
      <sheetName val="Додаток1"/>
      <sheetName val="Додаток1a"/>
      <sheetName val="T.t.ros"/>
      <sheetName val="cp.mec"/>
      <sheetName val="АКТвитрат(2)"/>
      <sheetName val="МГПР паспорт(15)"/>
      <sheetName val="КС паливний газ(3)"/>
      <sheetName val="КТГ"/>
      <sheetName val="звіт(2)"/>
      <sheetName val="01-1"/>
      <sheetName val="05-2"/>
      <sheetName val="09-7"/>
      <sheetName val="21-1"/>
      <sheetName val="СПИРТ(2)"/>
      <sheetName val="ОЛИВА(2)"/>
      <sheetName val="НОВА"/>
      <sheetName val="ТО-2"/>
      <sheetName val="ТО-3"/>
      <sheetName val="план робіт"/>
    </sheetNames>
    <sheetDataSet>
      <sheetData sheetId="0"/>
      <sheetData sheetId="1"/>
      <sheetData sheetId="2"/>
      <sheetData sheetId="3"/>
      <sheetData sheetId="4"/>
      <sheetData sheetId="5">
        <row r="1">
          <cell r="D1">
            <v>7</v>
          </cell>
          <cell r="F1">
            <v>42216</v>
          </cell>
          <cell r="J1">
            <v>42186</v>
          </cell>
          <cell r="L1">
            <v>42216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42"/>
  <sheetViews>
    <sheetView tabSelected="1" view="pageBreakPreview" topLeftCell="A7" zoomScale="110" zoomScaleNormal="100" zoomScaleSheetLayoutView="110" workbookViewId="0">
      <selection activeCell="H40" sqref="H40"/>
    </sheetView>
  </sheetViews>
  <sheetFormatPr defaultRowHeight="15" x14ac:dyDescent="0.25"/>
  <cols>
    <col min="1" max="1" width="7.7109375" style="1" customWidth="1"/>
    <col min="2" max="2" width="6" style="1" customWidth="1"/>
    <col min="3" max="23" width="6.140625" style="1" customWidth="1"/>
    <col min="24" max="16384" width="9.140625" style="1"/>
  </cols>
  <sheetData>
    <row r="1" spans="1:23" ht="13.5" customHeight="1" x14ac:dyDescent="0.25">
      <c r="R1" s="46" t="s">
        <v>0</v>
      </c>
      <c r="S1" s="46"/>
      <c r="T1" s="46"/>
      <c r="U1" s="46"/>
      <c r="V1" s="46"/>
      <c r="W1" s="46"/>
    </row>
    <row r="2" spans="1:23" ht="13.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R2" s="48" t="s">
        <v>2</v>
      </c>
      <c r="S2" s="48"/>
      <c r="T2" s="48"/>
      <c r="U2" s="48"/>
      <c r="V2" s="48"/>
      <c r="W2" s="48"/>
    </row>
    <row r="3" spans="1:23" ht="13.5" customHeight="1" x14ac:dyDescent="0.25">
      <c r="A3" s="47" t="s">
        <v>3</v>
      </c>
      <c r="B3" s="47"/>
      <c r="C3" s="47"/>
      <c r="D3" s="47"/>
      <c r="E3" s="47"/>
      <c r="F3" s="47"/>
      <c r="G3" s="47"/>
      <c r="R3" s="2"/>
      <c r="S3" s="2"/>
      <c r="T3" s="2"/>
      <c r="U3" s="48" t="s">
        <v>4</v>
      </c>
      <c r="V3" s="48"/>
      <c r="W3" s="48"/>
    </row>
    <row r="4" spans="1:23" ht="13.5" customHeight="1" x14ac:dyDescent="0.25">
      <c r="A4" s="47" t="s">
        <v>5</v>
      </c>
      <c r="B4" s="47"/>
      <c r="C4" s="47"/>
      <c r="D4" s="47"/>
      <c r="E4" s="47"/>
      <c r="F4" s="47"/>
      <c r="G4" s="47"/>
      <c r="R4" s="49">
        <f>[1]Додаток1!F1</f>
        <v>42216</v>
      </c>
      <c r="S4" s="49"/>
      <c r="T4" s="49"/>
      <c r="U4" s="49"/>
      <c r="V4" s="49"/>
      <c r="W4" s="3"/>
    </row>
    <row r="5" spans="1:23" ht="15" customHeight="1" x14ac:dyDescent="0.25">
      <c r="A5" s="40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">
        <f>[1]Додаток1!D1</f>
        <v>7</v>
      </c>
      <c r="U5" s="5"/>
      <c r="V5" s="5"/>
      <c r="W5" s="5"/>
    </row>
    <row r="6" spans="1:23" ht="45" customHeight="1" x14ac:dyDescent="0.25">
      <c r="A6" s="41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14.25" customHeight="1" x14ac:dyDescent="0.25">
      <c r="A7" s="6"/>
      <c r="B7" s="6"/>
      <c r="C7" s="6"/>
      <c r="D7" s="6"/>
      <c r="E7" s="6"/>
      <c r="F7" s="7"/>
      <c r="H7" s="42" t="s">
        <v>8</v>
      </c>
      <c r="I7" s="42"/>
      <c r="J7" s="43">
        <f>[1]Додаток1!J1</f>
        <v>42186</v>
      </c>
      <c r="K7" s="43"/>
      <c r="L7" s="43"/>
      <c r="M7" s="8" t="s">
        <v>9</v>
      </c>
      <c r="N7" s="43">
        <f>[1]Додаток1!L1</f>
        <v>42216</v>
      </c>
      <c r="O7" s="43"/>
      <c r="P7" s="43"/>
      <c r="Q7" s="9"/>
      <c r="T7" s="10"/>
      <c r="U7" s="10"/>
      <c r="V7" s="10"/>
      <c r="W7" s="10"/>
    </row>
    <row r="8" spans="1:23" ht="6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23" ht="26.25" customHeight="1" x14ac:dyDescent="0.25">
      <c r="A9" s="39" t="s">
        <v>10</v>
      </c>
      <c r="B9" s="39" t="s">
        <v>11</v>
      </c>
      <c r="C9" s="44" t="s">
        <v>12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13</v>
      </c>
      <c r="P9" s="45"/>
      <c r="Q9" s="38" t="s">
        <v>14</v>
      </c>
      <c r="R9" s="38" t="s">
        <v>15</v>
      </c>
      <c r="S9" s="38" t="s">
        <v>16</v>
      </c>
      <c r="T9" s="39" t="s">
        <v>17</v>
      </c>
      <c r="U9" s="39" t="s">
        <v>18</v>
      </c>
      <c r="V9" s="39" t="s">
        <v>19</v>
      </c>
      <c r="W9" s="39" t="s">
        <v>20</v>
      </c>
    </row>
    <row r="10" spans="1:23" ht="48.75" customHeight="1" x14ac:dyDescent="0.25">
      <c r="A10" s="39"/>
      <c r="B10" s="39"/>
      <c r="C10" s="12" t="s">
        <v>21</v>
      </c>
      <c r="D10" s="12" t="s">
        <v>22</v>
      </c>
      <c r="E10" s="12" t="s">
        <v>23</v>
      </c>
      <c r="F10" s="12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12" t="s">
        <v>32</v>
      </c>
      <c r="O10" s="12" t="s">
        <v>33</v>
      </c>
      <c r="P10" s="12" t="s">
        <v>34</v>
      </c>
      <c r="Q10" s="38"/>
      <c r="R10" s="38"/>
      <c r="S10" s="38"/>
      <c r="T10" s="39"/>
      <c r="U10" s="39"/>
      <c r="V10" s="39"/>
      <c r="W10" s="39"/>
    </row>
    <row r="11" spans="1:23" ht="11.45" customHeight="1" x14ac:dyDescent="0.25">
      <c r="A11" s="13">
        <v>42186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>
        <v>-6.9</v>
      </c>
      <c r="P11" s="16">
        <v>-4.5999999999999996</v>
      </c>
      <c r="Q11" s="17"/>
      <c r="R11" s="17"/>
      <c r="S11" s="18"/>
      <c r="T11" s="18"/>
      <c r="U11" s="19"/>
      <c r="V11" s="19"/>
      <c r="W11" s="19"/>
    </row>
    <row r="12" spans="1:23" ht="11.45" customHeight="1" x14ac:dyDescent="0.25">
      <c r="A12" s="13">
        <v>42187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>
        <v>-6.5</v>
      </c>
      <c r="P12" s="16">
        <v>-4.0999999999999996</v>
      </c>
      <c r="Q12" s="17"/>
      <c r="R12" s="17"/>
      <c r="S12" s="18"/>
      <c r="T12" s="18"/>
      <c r="U12" s="19"/>
      <c r="V12" s="19"/>
      <c r="W12" s="19"/>
    </row>
    <row r="13" spans="1:23" ht="11.45" customHeight="1" x14ac:dyDescent="0.25">
      <c r="A13" s="13">
        <v>42188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>
        <v>-6.4</v>
      </c>
      <c r="P13" s="16">
        <v>-5.3</v>
      </c>
      <c r="Q13" s="17"/>
      <c r="R13" s="17"/>
      <c r="S13" s="18"/>
      <c r="T13" s="18"/>
      <c r="U13" s="19"/>
      <c r="V13" s="19"/>
      <c r="W13" s="19"/>
    </row>
    <row r="14" spans="1:23" ht="11.45" customHeight="1" x14ac:dyDescent="0.25">
      <c r="A14" s="32">
        <v>42191</v>
      </c>
      <c r="B14" s="20" t="s">
        <v>35</v>
      </c>
      <c r="C14" s="21">
        <v>89.36</v>
      </c>
      <c r="D14" s="21">
        <v>5.2069999999999999</v>
      </c>
      <c r="E14" s="21">
        <v>1.208</v>
      </c>
      <c r="F14" s="21">
        <v>0.11799999999999999</v>
      </c>
      <c r="G14" s="21">
        <v>0.191</v>
      </c>
      <c r="H14" s="21">
        <v>3.0000000000000001E-3</v>
      </c>
      <c r="I14" s="21">
        <v>4.9000000000000002E-2</v>
      </c>
      <c r="J14" s="21">
        <v>4.2000000000000003E-2</v>
      </c>
      <c r="K14" s="21">
        <v>5.8999999999999997E-2</v>
      </c>
      <c r="L14" s="21">
        <v>1.6419999999999999</v>
      </c>
      <c r="M14" s="21">
        <v>2.117</v>
      </c>
      <c r="N14" s="21">
        <v>7.0000000000000001E-3</v>
      </c>
      <c r="O14" s="34">
        <v>-2.2999999999999998</v>
      </c>
      <c r="P14" s="34">
        <v>-3</v>
      </c>
      <c r="Q14" s="36">
        <v>0.627</v>
      </c>
      <c r="R14" s="36">
        <v>0.75600000000000001</v>
      </c>
      <c r="S14" s="27">
        <v>8256</v>
      </c>
      <c r="T14" s="27">
        <v>11547</v>
      </c>
      <c r="U14" s="29"/>
      <c r="V14" s="29"/>
      <c r="W14" s="29"/>
    </row>
    <row r="15" spans="1:23" ht="11.45" customHeight="1" x14ac:dyDescent="0.25">
      <c r="A15" s="33"/>
      <c r="B15" s="14" t="s">
        <v>36</v>
      </c>
      <c r="C15" s="15">
        <v>89.424999999999997</v>
      </c>
      <c r="D15" s="15">
        <v>5.1790000000000003</v>
      </c>
      <c r="E15" s="15">
        <v>1.1910000000000001</v>
      </c>
      <c r="F15" s="15">
        <v>0.115</v>
      </c>
      <c r="G15" s="15">
        <v>0.185</v>
      </c>
      <c r="H15" s="15">
        <v>3.0000000000000001E-3</v>
      </c>
      <c r="I15" s="15">
        <v>4.7E-2</v>
      </c>
      <c r="J15" s="15">
        <v>0.04</v>
      </c>
      <c r="K15" s="15">
        <v>5.3999999999999999E-2</v>
      </c>
      <c r="L15" s="15">
        <v>1.6459999999999999</v>
      </c>
      <c r="M15" s="15">
        <v>2.1110000000000002</v>
      </c>
      <c r="N15" s="15">
        <v>7.0000000000000001E-3</v>
      </c>
      <c r="O15" s="35"/>
      <c r="P15" s="35"/>
      <c r="Q15" s="37"/>
      <c r="R15" s="37"/>
      <c r="S15" s="28"/>
      <c r="T15" s="28"/>
      <c r="U15" s="30"/>
      <c r="V15" s="30"/>
      <c r="W15" s="30"/>
    </row>
    <row r="16" spans="1:23" ht="11.45" customHeight="1" x14ac:dyDescent="0.25">
      <c r="A16" s="13">
        <v>42192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v>-2.9</v>
      </c>
      <c r="P16" s="16">
        <v>-2.7</v>
      </c>
      <c r="Q16" s="17"/>
      <c r="R16" s="17"/>
      <c r="S16" s="18"/>
      <c r="T16" s="18"/>
      <c r="U16" s="19"/>
      <c r="V16" s="19"/>
      <c r="W16" s="19"/>
    </row>
    <row r="17" spans="1:23" ht="11.45" customHeight="1" x14ac:dyDescent="0.25">
      <c r="A17" s="13">
        <v>42193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>
        <v>-1.4</v>
      </c>
      <c r="P17" s="16">
        <v>-1.3</v>
      </c>
      <c r="Q17" s="17"/>
      <c r="R17" s="17"/>
      <c r="S17" s="18"/>
      <c r="T17" s="18"/>
      <c r="U17" s="19"/>
      <c r="V17" s="19"/>
      <c r="W17" s="19"/>
    </row>
    <row r="18" spans="1:23" ht="11.45" customHeight="1" x14ac:dyDescent="0.25">
      <c r="A18" s="13">
        <v>42194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>
        <v>-1.5</v>
      </c>
      <c r="P18" s="16">
        <v>-0.5</v>
      </c>
      <c r="Q18" s="17"/>
      <c r="R18" s="17"/>
      <c r="S18" s="18"/>
      <c r="T18" s="18"/>
      <c r="U18" s="19"/>
      <c r="V18" s="19"/>
      <c r="W18" s="19"/>
    </row>
    <row r="19" spans="1:23" ht="11.45" customHeight="1" x14ac:dyDescent="0.25">
      <c r="A19" s="13">
        <v>42195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>
        <v>-1.7</v>
      </c>
      <c r="P19" s="16">
        <v>-0.2</v>
      </c>
      <c r="Q19" s="17"/>
      <c r="R19" s="17"/>
      <c r="S19" s="18"/>
      <c r="T19" s="18"/>
      <c r="U19" s="19"/>
      <c r="V19" s="19"/>
      <c r="W19" s="19"/>
    </row>
    <row r="20" spans="1:23" ht="11.45" customHeight="1" x14ac:dyDescent="0.25">
      <c r="A20" s="32">
        <v>42198</v>
      </c>
      <c r="B20" s="20" t="s">
        <v>35</v>
      </c>
      <c r="C20" s="21">
        <v>89.775999999999996</v>
      </c>
      <c r="D20" s="21">
        <v>5.1180000000000003</v>
      </c>
      <c r="E20" s="21">
        <v>1.1499999999999999</v>
      </c>
      <c r="F20" s="21">
        <v>0.11700000000000001</v>
      </c>
      <c r="G20" s="21">
        <v>0.19</v>
      </c>
      <c r="H20" s="21">
        <v>5.0000000000000001E-3</v>
      </c>
      <c r="I20" s="21">
        <v>4.8000000000000001E-2</v>
      </c>
      <c r="J20" s="21">
        <v>0.04</v>
      </c>
      <c r="K20" s="21">
        <v>0.03</v>
      </c>
      <c r="L20" s="21">
        <v>1.6319999999999999</v>
      </c>
      <c r="M20" s="21">
        <v>1.89</v>
      </c>
      <c r="N20" s="21">
        <v>7.0000000000000001E-3</v>
      </c>
      <c r="O20" s="34">
        <v>-0.5</v>
      </c>
      <c r="P20" s="34">
        <v>-0.4</v>
      </c>
      <c r="Q20" s="36">
        <v>0.623</v>
      </c>
      <c r="R20" s="36">
        <v>0.751</v>
      </c>
      <c r="S20" s="27">
        <v>8253</v>
      </c>
      <c r="T20" s="27">
        <v>11581</v>
      </c>
      <c r="U20" s="29"/>
      <c r="V20" s="29"/>
      <c r="W20" s="29"/>
    </row>
    <row r="21" spans="1:23" ht="11.45" customHeight="1" x14ac:dyDescent="0.25">
      <c r="A21" s="33"/>
      <c r="B21" s="14" t="s">
        <v>36</v>
      </c>
      <c r="C21" s="15">
        <v>89.835999999999999</v>
      </c>
      <c r="D21" s="15">
        <v>5.09</v>
      </c>
      <c r="E21" s="15">
        <v>1.1339999999999999</v>
      </c>
      <c r="F21" s="15">
        <v>0.114</v>
      </c>
      <c r="G21" s="15">
        <v>0.184</v>
      </c>
      <c r="H21" s="15">
        <v>5.0000000000000001E-3</v>
      </c>
      <c r="I21" s="15">
        <v>4.5999999999999999E-2</v>
      </c>
      <c r="J21" s="15">
        <v>3.7999999999999999E-2</v>
      </c>
      <c r="K21" s="15">
        <v>2.8000000000000001E-2</v>
      </c>
      <c r="L21" s="15">
        <v>1.6359999999999999</v>
      </c>
      <c r="M21" s="15">
        <v>1.885</v>
      </c>
      <c r="N21" s="15">
        <v>7.0000000000000001E-3</v>
      </c>
      <c r="O21" s="35"/>
      <c r="P21" s="35"/>
      <c r="Q21" s="37"/>
      <c r="R21" s="37"/>
      <c r="S21" s="28"/>
      <c r="T21" s="28"/>
      <c r="U21" s="30"/>
      <c r="V21" s="30"/>
      <c r="W21" s="30"/>
    </row>
    <row r="22" spans="1:23" ht="11.45" customHeight="1" x14ac:dyDescent="0.25">
      <c r="A22" s="13">
        <v>42199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>
        <v>-1.6</v>
      </c>
      <c r="P22" s="16">
        <v>0.7</v>
      </c>
      <c r="Q22" s="17"/>
      <c r="R22" s="17"/>
      <c r="S22" s="18"/>
      <c r="T22" s="18"/>
      <c r="U22" s="19"/>
      <c r="V22" s="19"/>
      <c r="W22" s="19"/>
    </row>
    <row r="23" spans="1:23" ht="11.45" customHeight="1" x14ac:dyDescent="0.25">
      <c r="A23" s="13">
        <v>42200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>
        <v>-1.5</v>
      </c>
      <c r="P23" s="16">
        <v>-1.2</v>
      </c>
      <c r="Q23" s="17"/>
      <c r="R23" s="17"/>
      <c r="S23" s="18"/>
      <c r="T23" s="18"/>
      <c r="U23" s="19"/>
      <c r="V23" s="19"/>
      <c r="W23" s="19"/>
    </row>
    <row r="24" spans="1:23" ht="11.45" customHeight="1" x14ac:dyDescent="0.25">
      <c r="A24" s="13">
        <v>42201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>
        <v>-1.1000000000000001</v>
      </c>
      <c r="P24" s="16">
        <v>-1.1000000000000001</v>
      </c>
      <c r="Q24" s="17"/>
      <c r="R24" s="17"/>
      <c r="S24" s="18"/>
      <c r="T24" s="18"/>
      <c r="U24" s="19"/>
      <c r="V24" s="19"/>
      <c r="W24" s="19"/>
    </row>
    <row r="25" spans="1:23" ht="11.45" customHeight="1" x14ac:dyDescent="0.25">
      <c r="A25" s="13">
        <v>42202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>
        <v>-1</v>
      </c>
      <c r="P25" s="16">
        <v>0.4</v>
      </c>
      <c r="Q25" s="17"/>
      <c r="R25" s="17"/>
      <c r="S25" s="18"/>
      <c r="T25" s="18"/>
      <c r="U25" s="19"/>
      <c r="V25" s="19"/>
      <c r="W25" s="19"/>
    </row>
    <row r="26" spans="1:23" ht="11.45" customHeight="1" x14ac:dyDescent="0.25">
      <c r="A26" s="32">
        <v>42205</v>
      </c>
      <c r="B26" s="20" t="s">
        <v>35</v>
      </c>
      <c r="C26" s="21">
        <v>89.685000000000002</v>
      </c>
      <c r="D26" s="21">
        <v>5.1539999999999999</v>
      </c>
      <c r="E26" s="21">
        <v>1.17</v>
      </c>
      <c r="F26" s="21">
        <v>0.11700000000000001</v>
      </c>
      <c r="G26" s="21">
        <v>0.19</v>
      </c>
      <c r="H26" s="21">
        <v>4.0000000000000001E-3</v>
      </c>
      <c r="I26" s="21">
        <v>4.9000000000000002E-2</v>
      </c>
      <c r="J26" s="21">
        <v>4.1000000000000002E-2</v>
      </c>
      <c r="K26" s="21">
        <v>3.9E-2</v>
      </c>
      <c r="L26" s="21">
        <v>1.633</v>
      </c>
      <c r="M26" s="21">
        <v>1.9139999999999999</v>
      </c>
      <c r="N26" s="21">
        <v>7.0000000000000001E-3</v>
      </c>
      <c r="O26" s="34">
        <v>-0.6</v>
      </c>
      <c r="P26" s="34">
        <v>-1.8</v>
      </c>
      <c r="Q26" s="36">
        <v>0.624</v>
      </c>
      <c r="R26" s="36">
        <v>0.752</v>
      </c>
      <c r="S26" s="27">
        <v>8258</v>
      </c>
      <c r="T26" s="27">
        <v>11581</v>
      </c>
      <c r="U26" s="29" t="s">
        <v>37</v>
      </c>
      <c r="V26" s="29" t="s">
        <v>38</v>
      </c>
      <c r="W26" s="29" t="s">
        <v>39</v>
      </c>
    </row>
    <row r="27" spans="1:23" ht="11.45" customHeight="1" x14ac:dyDescent="0.25">
      <c r="A27" s="33"/>
      <c r="B27" s="14" t="s">
        <v>36</v>
      </c>
      <c r="C27" s="15">
        <v>89.745999999999995</v>
      </c>
      <c r="D27" s="15">
        <v>5.1260000000000003</v>
      </c>
      <c r="E27" s="15">
        <v>1.1539999999999999</v>
      </c>
      <c r="F27" s="15">
        <v>0.114</v>
      </c>
      <c r="G27" s="15">
        <v>0.184</v>
      </c>
      <c r="H27" s="15">
        <v>4.0000000000000001E-3</v>
      </c>
      <c r="I27" s="15">
        <v>4.7E-2</v>
      </c>
      <c r="J27" s="15">
        <v>3.9E-2</v>
      </c>
      <c r="K27" s="15">
        <v>3.5999999999999997E-2</v>
      </c>
      <c r="L27" s="15">
        <v>1.637</v>
      </c>
      <c r="M27" s="15">
        <v>1.909</v>
      </c>
      <c r="N27" s="15">
        <v>7.0000000000000001E-3</v>
      </c>
      <c r="O27" s="35"/>
      <c r="P27" s="35"/>
      <c r="Q27" s="37"/>
      <c r="R27" s="37"/>
      <c r="S27" s="28"/>
      <c r="T27" s="28"/>
      <c r="U27" s="30"/>
      <c r="V27" s="30"/>
      <c r="W27" s="30"/>
    </row>
    <row r="28" spans="1:23" ht="11.45" customHeight="1" x14ac:dyDescent="0.25">
      <c r="A28" s="13">
        <v>42206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>
        <v>-0.3</v>
      </c>
      <c r="P28" s="16">
        <v>-0.5</v>
      </c>
      <c r="Q28" s="17"/>
      <c r="R28" s="17"/>
      <c r="S28" s="18"/>
      <c r="T28" s="18"/>
      <c r="U28" s="19"/>
      <c r="V28" s="19"/>
      <c r="W28" s="19"/>
    </row>
    <row r="29" spans="1:23" ht="11.45" customHeight="1" x14ac:dyDescent="0.25">
      <c r="A29" s="13">
        <v>42207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>
        <v>-1.4</v>
      </c>
      <c r="P29" s="16">
        <v>0.8</v>
      </c>
      <c r="Q29" s="17"/>
      <c r="R29" s="17"/>
      <c r="S29" s="18"/>
      <c r="T29" s="18"/>
      <c r="U29" s="19"/>
      <c r="V29" s="19"/>
      <c r="W29" s="19"/>
    </row>
    <row r="30" spans="1:23" ht="11.45" customHeight="1" x14ac:dyDescent="0.25">
      <c r="A30" s="13">
        <v>42208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>
        <v>-0.3</v>
      </c>
      <c r="P30" s="16">
        <v>-0.8</v>
      </c>
      <c r="Q30" s="17"/>
      <c r="R30" s="17"/>
      <c r="S30" s="18"/>
      <c r="T30" s="18"/>
      <c r="U30" s="19"/>
      <c r="V30" s="19"/>
      <c r="W30" s="19"/>
    </row>
    <row r="31" spans="1:23" ht="11.45" customHeight="1" x14ac:dyDescent="0.25">
      <c r="A31" s="13">
        <v>42209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>
        <v>-2.2000000000000002</v>
      </c>
      <c r="P31" s="16">
        <v>1</v>
      </c>
      <c r="Q31" s="17"/>
      <c r="R31" s="17"/>
      <c r="S31" s="18"/>
      <c r="T31" s="18"/>
      <c r="U31" s="19"/>
      <c r="V31" s="19"/>
      <c r="W31" s="19"/>
    </row>
    <row r="32" spans="1:23" ht="11.45" customHeight="1" x14ac:dyDescent="0.25">
      <c r="A32" s="32">
        <v>42212</v>
      </c>
      <c r="B32" s="20" t="s">
        <v>35</v>
      </c>
      <c r="C32" s="21">
        <v>89.822999999999993</v>
      </c>
      <c r="D32" s="21">
        <v>5.0049999999999999</v>
      </c>
      <c r="E32" s="21">
        <v>1.2210000000000001</v>
      </c>
      <c r="F32" s="21">
        <v>0.123</v>
      </c>
      <c r="G32" s="21">
        <v>0.19700000000000001</v>
      </c>
      <c r="H32" s="21">
        <v>3.0000000000000001E-3</v>
      </c>
      <c r="I32" s="21">
        <v>5.0999999999999997E-2</v>
      </c>
      <c r="J32" s="21">
        <v>4.2999999999999997E-2</v>
      </c>
      <c r="K32" s="21">
        <v>2.9000000000000001E-2</v>
      </c>
      <c r="L32" s="21">
        <v>1.6060000000000001</v>
      </c>
      <c r="M32" s="21">
        <v>1.8919999999999999</v>
      </c>
      <c r="N32" s="21">
        <v>8.0000000000000002E-3</v>
      </c>
      <c r="O32" s="34">
        <v>-3.4</v>
      </c>
      <c r="P32" s="34">
        <v>1.9</v>
      </c>
      <c r="Q32" s="36">
        <v>0.623</v>
      </c>
      <c r="R32" s="36">
        <v>0.751</v>
      </c>
      <c r="S32" s="27">
        <v>8260</v>
      </c>
      <c r="T32" s="27">
        <v>11587</v>
      </c>
      <c r="U32" s="29"/>
      <c r="V32" s="29"/>
      <c r="W32" s="29"/>
    </row>
    <row r="33" spans="1:23" ht="11.45" customHeight="1" x14ac:dyDescent="0.25">
      <c r="A33" s="33"/>
      <c r="B33" s="14" t="s">
        <v>36</v>
      </c>
      <c r="C33" s="15">
        <v>89.882999999999996</v>
      </c>
      <c r="D33" s="15">
        <v>4.9779999999999998</v>
      </c>
      <c r="E33" s="15">
        <v>1.204</v>
      </c>
      <c r="F33" s="15">
        <v>0.12</v>
      </c>
      <c r="G33" s="15">
        <v>0.191</v>
      </c>
      <c r="H33" s="15">
        <v>3.0000000000000001E-3</v>
      </c>
      <c r="I33" s="15">
        <v>4.9000000000000002E-2</v>
      </c>
      <c r="J33" s="15">
        <v>4.1000000000000002E-2</v>
      </c>
      <c r="K33" s="15">
        <v>2.7E-2</v>
      </c>
      <c r="L33" s="15">
        <v>1.61</v>
      </c>
      <c r="M33" s="15">
        <v>1.887</v>
      </c>
      <c r="N33" s="15">
        <v>8.0000000000000002E-3</v>
      </c>
      <c r="O33" s="35"/>
      <c r="P33" s="35"/>
      <c r="Q33" s="37"/>
      <c r="R33" s="37"/>
      <c r="S33" s="28"/>
      <c r="T33" s="28"/>
      <c r="U33" s="30"/>
      <c r="V33" s="30"/>
      <c r="W33" s="30"/>
    </row>
    <row r="34" spans="1:23" ht="11.45" customHeight="1" x14ac:dyDescent="0.25">
      <c r="A34" s="13">
        <v>42213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>
        <v>-4.8</v>
      </c>
      <c r="P34" s="16">
        <v>1.8</v>
      </c>
      <c r="Q34" s="17"/>
      <c r="R34" s="17"/>
      <c r="S34" s="18"/>
      <c r="T34" s="18"/>
      <c r="U34" s="19"/>
      <c r="V34" s="19"/>
      <c r="W34" s="19"/>
    </row>
    <row r="35" spans="1:23" ht="11.45" customHeight="1" x14ac:dyDescent="0.25">
      <c r="A35" s="13">
        <v>42214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>
        <v>-4.0999999999999996</v>
      </c>
      <c r="P35" s="16">
        <v>1.5</v>
      </c>
      <c r="Q35" s="17"/>
      <c r="R35" s="17"/>
      <c r="S35" s="18"/>
      <c r="T35" s="18"/>
      <c r="U35" s="19"/>
      <c r="V35" s="19"/>
      <c r="W35" s="19"/>
    </row>
    <row r="36" spans="1:23" ht="11.45" customHeight="1" x14ac:dyDescent="0.25">
      <c r="A36" s="13">
        <v>42215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>
        <v>-4.8</v>
      </c>
      <c r="P36" s="16">
        <v>-0.1</v>
      </c>
      <c r="Q36" s="17"/>
      <c r="R36" s="17"/>
      <c r="S36" s="18"/>
      <c r="T36" s="18"/>
      <c r="U36" s="19"/>
      <c r="V36" s="19"/>
      <c r="W36" s="19"/>
    </row>
    <row r="37" spans="1:23" ht="11.45" customHeight="1" x14ac:dyDescent="0.25">
      <c r="A37" s="13">
        <v>42216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>
        <v>-4.8</v>
      </c>
      <c r="P37" s="16">
        <v>-0.9</v>
      </c>
      <c r="Q37" s="17"/>
      <c r="R37" s="17"/>
      <c r="S37" s="18"/>
      <c r="T37" s="18"/>
      <c r="U37" s="19"/>
      <c r="V37" s="19"/>
      <c r="W37" s="19"/>
    </row>
    <row r="38" spans="1:23" ht="12.75" customHeight="1" x14ac:dyDescent="0.25">
      <c r="A38" s="22"/>
      <c r="B38" s="22"/>
      <c r="C38" s="25" t="s">
        <v>40</v>
      </c>
      <c r="D38" s="25"/>
      <c r="E38" s="25"/>
      <c r="F38" s="25"/>
      <c r="G38" s="25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12" customHeight="1" x14ac:dyDescent="0.25">
      <c r="A39" s="22"/>
      <c r="B39" s="22"/>
      <c r="C39" s="25" t="s">
        <v>41</v>
      </c>
      <c r="D39" s="25"/>
      <c r="E39" s="25"/>
      <c r="F39" s="25"/>
      <c r="G39" s="25"/>
      <c r="H39" s="22"/>
      <c r="I39" s="31"/>
      <c r="J39" s="31"/>
      <c r="K39" s="31"/>
      <c r="L39" s="31"/>
      <c r="M39" s="26" t="s">
        <v>42</v>
      </c>
      <c r="N39" s="26"/>
      <c r="O39" s="26"/>
      <c r="P39" s="26"/>
      <c r="Q39" s="26"/>
      <c r="R39" s="22"/>
      <c r="S39" s="22"/>
      <c r="T39" s="22"/>
      <c r="U39" s="22"/>
      <c r="V39" s="22"/>
      <c r="W39" s="22"/>
    </row>
    <row r="40" spans="1:23" ht="13.5" customHeight="1" x14ac:dyDescent="0.25">
      <c r="A40" s="22"/>
      <c r="B40" s="22"/>
      <c r="C40" s="25" t="s">
        <v>43</v>
      </c>
      <c r="D40" s="25"/>
      <c r="E40" s="25"/>
      <c r="F40" s="25"/>
      <c r="G40" s="25"/>
      <c r="H40" s="6"/>
      <c r="I40" s="23"/>
      <c r="J40" s="23"/>
      <c r="K40" s="23"/>
      <c r="L40" s="23"/>
      <c r="M40" s="26" t="s">
        <v>44</v>
      </c>
      <c r="N40" s="26"/>
      <c r="O40" s="26"/>
      <c r="P40" s="26"/>
      <c r="Q40" s="26"/>
      <c r="R40" s="22"/>
      <c r="S40" s="22"/>
      <c r="T40" s="22"/>
      <c r="U40" s="22"/>
      <c r="V40" s="22"/>
      <c r="W40" s="22"/>
    </row>
    <row r="41" spans="1:23" ht="12.6" customHeight="1" x14ac:dyDescent="0.25">
      <c r="A41" s="3"/>
    </row>
    <row r="42" spans="1:23" ht="15.75" x14ac:dyDescent="0.25">
      <c r="A42" s="24"/>
    </row>
  </sheetData>
  <mergeCells count="69">
    <mergeCell ref="A4:G4"/>
    <mergeCell ref="R4:V4"/>
    <mergeCell ref="R1:W1"/>
    <mergeCell ref="A2:H2"/>
    <mergeCell ref="R2:W2"/>
    <mergeCell ref="A3:G3"/>
    <mergeCell ref="U3:W3"/>
    <mergeCell ref="W9:W10"/>
    <mergeCell ref="A5:S5"/>
    <mergeCell ref="A6:W6"/>
    <mergeCell ref="H7:I7"/>
    <mergeCell ref="J7:L7"/>
    <mergeCell ref="N7:P7"/>
    <mergeCell ref="A9:A10"/>
    <mergeCell ref="B9:B10"/>
    <mergeCell ref="C9:N9"/>
    <mergeCell ref="O9:P9"/>
    <mergeCell ref="Q9:Q10"/>
    <mergeCell ref="R9:R10"/>
    <mergeCell ref="S9:S10"/>
    <mergeCell ref="T9:T10"/>
    <mergeCell ref="U9:U10"/>
    <mergeCell ref="V9:V10"/>
    <mergeCell ref="T14:T15"/>
    <mergeCell ref="U14:U15"/>
    <mergeCell ref="V14:V15"/>
    <mergeCell ref="W14:W15"/>
    <mergeCell ref="A20:A21"/>
    <mergeCell ref="O20:O21"/>
    <mergeCell ref="P20:P21"/>
    <mergeCell ref="Q20:Q21"/>
    <mergeCell ref="R20:R21"/>
    <mergeCell ref="S20:S21"/>
    <mergeCell ref="A14:A15"/>
    <mergeCell ref="O14:O15"/>
    <mergeCell ref="P14:P15"/>
    <mergeCell ref="Q14:Q15"/>
    <mergeCell ref="R14:R15"/>
    <mergeCell ref="S14:S15"/>
    <mergeCell ref="T20:T21"/>
    <mergeCell ref="U20:U21"/>
    <mergeCell ref="V20:V21"/>
    <mergeCell ref="W20:W21"/>
    <mergeCell ref="A26:A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A32:A33"/>
    <mergeCell ref="O32:O33"/>
    <mergeCell ref="P32:P33"/>
    <mergeCell ref="Q32:Q33"/>
    <mergeCell ref="R32:R33"/>
    <mergeCell ref="S32:S33"/>
    <mergeCell ref="W32:W33"/>
    <mergeCell ref="C38:G38"/>
    <mergeCell ref="C39:G39"/>
    <mergeCell ref="I39:L39"/>
    <mergeCell ref="M39:Q39"/>
    <mergeCell ref="C40:G40"/>
    <mergeCell ref="M40:Q40"/>
    <mergeCell ref="T32:T33"/>
    <mergeCell ref="U32:U33"/>
    <mergeCell ref="V32:V33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2015-07-31T06:20:47Z</dcterms:created>
  <dcterms:modified xsi:type="dcterms:W3CDTF">2015-07-31T06:22:07Z</dcterms:modified>
</cp:coreProperties>
</file>