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09-3" sheetId="4" r:id="rId1"/>
  </sheets>
  <externalReferences>
    <externalReference r:id="rId2"/>
    <externalReference r:id="rId3"/>
    <externalReference r:id="rId4"/>
    <externalReference r:id="rId5"/>
  </externalReferences>
  <definedNames>
    <definedName name="A1N1C1G">#REF!</definedName>
    <definedName name="A1N1C2G">#REF!</definedName>
    <definedName name="A1N1К1G">#REF!</definedName>
    <definedName name="A1N1К2G">#REF!</definedName>
    <definedName name="A1N1М1G">#REF!</definedName>
    <definedName name="A1N1М2G">[3]б.1!#REF!</definedName>
    <definedName name="A1N2C1G">#REF!</definedName>
    <definedName name="A1N2C2G">#REF!</definedName>
    <definedName name="A1N2К1G">#REF!</definedName>
    <definedName name="A1N2К2G">#REF!</definedName>
    <definedName name="A1N2М1G">#REF!</definedName>
    <definedName name="A1N2М2G">[3]б.1!#REF!</definedName>
    <definedName name="A1N3C1G">#REF!</definedName>
    <definedName name="A1N3C2G">#REF!</definedName>
    <definedName name="A1N3К1G">#REF!</definedName>
    <definedName name="A1N3К2G">#REF!</definedName>
    <definedName name="A1N3М1G">#REF!</definedName>
    <definedName name="A1N3М2G">[3]б.1!#REF!</definedName>
    <definedName name="A1N4C1G">#REF!</definedName>
    <definedName name="A1N4C2G">#REF!</definedName>
    <definedName name="A1N4К1G">#REF!</definedName>
    <definedName name="A1N4К2G">#REF!</definedName>
    <definedName name="A1N4М1G">#REF!</definedName>
    <definedName name="A1N4М2G">[3]б.1!#REF!</definedName>
    <definedName name="A1N5C1G">#REF!</definedName>
    <definedName name="A1N5C2G">#REF!</definedName>
    <definedName name="A1N5К1G">#REF!</definedName>
    <definedName name="A1N5К2G">#REF!</definedName>
    <definedName name="A1N5М1G">#REF!</definedName>
    <definedName name="A1N5М2G">[3]б.1!#REF!</definedName>
    <definedName name="A1N6C1G">#REF!</definedName>
    <definedName name="A1N6C2G">#REF!</definedName>
    <definedName name="A1N6К1G">#REF!</definedName>
    <definedName name="A1N6К2G">#REF!</definedName>
    <definedName name="A1N6М1G">#REF!</definedName>
    <definedName name="A1N6М2G">[3]б.1!#REF!</definedName>
    <definedName name="A1N7C1G">#REF!</definedName>
    <definedName name="A1N7C2G">#REF!</definedName>
    <definedName name="A1N7К1G">#REF!</definedName>
    <definedName name="A1N7К2G">#REF!</definedName>
    <definedName name="A1N7М1G">#REF!</definedName>
    <definedName name="A1N7М2G">[3]б.1!#REF!</definedName>
    <definedName name="A1N8C1G">#REF!</definedName>
    <definedName name="A1N8C2G">#REF!</definedName>
    <definedName name="A1N8К1G">#REF!</definedName>
    <definedName name="A1N8К2G">#REF!</definedName>
    <definedName name="A1N8М1G">#REF!</definedName>
    <definedName name="A1N8М2G">[3]б.1!#REF!</definedName>
    <definedName name="A2N1C1G">#REF!</definedName>
    <definedName name="A2N1C2G">#REF!</definedName>
    <definedName name="A2N1К1G">#REF!</definedName>
    <definedName name="A2N1К2G">#REF!</definedName>
    <definedName name="A2N1М1G">#REF!</definedName>
    <definedName name="A2N1М2G">[3]б.1!#REF!</definedName>
    <definedName name="A2N2C1G">#REF!</definedName>
    <definedName name="A2N2C2G">#REF!</definedName>
    <definedName name="A2N2К1G">#REF!</definedName>
    <definedName name="A2N2К2G">#REF!</definedName>
    <definedName name="A2N2М1G">#REF!</definedName>
    <definedName name="A2N2М2G">[3]б.1!#REF!</definedName>
    <definedName name="A2N3C1G">#REF!</definedName>
    <definedName name="A2N3C2G">#REF!</definedName>
    <definedName name="A2N3К1G">#REF!</definedName>
    <definedName name="A2N3К2G">#REF!</definedName>
    <definedName name="A2N3М1G">#REF!</definedName>
    <definedName name="A2N3М2G">[3]б.1!#REF!</definedName>
    <definedName name="A2N4C1G">#REF!</definedName>
    <definedName name="A2N4C2G">#REF!</definedName>
    <definedName name="A2N4К1G">#REF!</definedName>
    <definedName name="A2N4К2G">#REF!</definedName>
    <definedName name="A2N4М1G">#REF!</definedName>
    <definedName name="A2N4М2G">[3]б.1!#REF!</definedName>
    <definedName name="A2N5C1G">#REF!</definedName>
    <definedName name="A2N5C2G">#REF!</definedName>
    <definedName name="A2N5К1G">#REF!</definedName>
    <definedName name="A2N5К2G">#REF!</definedName>
    <definedName name="A2N5М1G">#REF!</definedName>
    <definedName name="A2N5М2G">[3]б.1!#REF!</definedName>
    <definedName name="A2N6C1G">#REF!</definedName>
    <definedName name="A2N6C2G">#REF!</definedName>
    <definedName name="A2N6К1G">#REF!</definedName>
    <definedName name="A2N6К2G">#REF!</definedName>
    <definedName name="A2N6М1G">#REF!</definedName>
    <definedName name="A2N6М2G">[3]б.1!#REF!</definedName>
    <definedName name="A2N7C1G">#REF!</definedName>
    <definedName name="A2N7C2G">#REF!</definedName>
    <definedName name="A2N7К1G">#REF!</definedName>
    <definedName name="A2N7К2G">#REF!</definedName>
    <definedName name="A2N7М1G">#REF!</definedName>
    <definedName name="A2N7М2G">[3]б.1!#REF!</definedName>
    <definedName name="A2N8C1G">#REF!</definedName>
    <definedName name="A2N8C2G">#REF!</definedName>
    <definedName name="A2N8К1G">#REF!</definedName>
    <definedName name="A2N8К2G">#REF!</definedName>
    <definedName name="A2N8М1G">#REF!</definedName>
    <definedName name="A2N8М2G">[3]б.1!#REF!</definedName>
    <definedName name="N1C1B">#REF!</definedName>
    <definedName name="N1C1G">#REF!</definedName>
    <definedName name="N1C2B">#REF!</definedName>
    <definedName name="N1C2G">#REF!</definedName>
    <definedName name="N2C1B">#REF!</definedName>
    <definedName name="N2C1G">#REF!</definedName>
    <definedName name="N2C2B">#REF!</definedName>
    <definedName name="N2C2G">#REF!</definedName>
    <definedName name="N3C1B">#REF!</definedName>
    <definedName name="N3C1G">#REF!</definedName>
    <definedName name="N3C2B">#REF!</definedName>
    <definedName name="N3C2G">#REF!</definedName>
    <definedName name="N4C1B">#REF!</definedName>
    <definedName name="N4C1G">#REF!</definedName>
    <definedName name="N4C2B">#REF!</definedName>
    <definedName name="N4C2G">#REF!</definedName>
    <definedName name="N5C1B">#REF!</definedName>
    <definedName name="N5C1G">#REF!</definedName>
    <definedName name="N5C2B">#REF!</definedName>
    <definedName name="N5C2G">#REF!</definedName>
    <definedName name="N6C1B">#REF!</definedName>
    <definedName name="N6C1G">#REF!</definedName>
    <definedName name="N6C2B">#REF!</definedName>
    <definedName name="N6C2G">#REF!</definedName>
    <definedName name="N7C1B">#REF!</definedName>
    <definedName name="N7C1G">#REF!</definedName>
    <definedName name="N7C2B">#REF!</definedName>
    <definedName name="N7C2G">#REF!</definedName>
    <definedName name="N8C1B">#REF!</definedName>
    <definedName name="N8C1G">#REF!</definedName>
    <definedName name="N8C2B">#REF!</definedName>
    <definedName name="N8C2G">#REF!</definedName>
    <definedName name="А11N6V2G">[4]б.1!#REF!</definedName>
    <definedName name="ддд">#REF!</definedName>
    <definedName name="ММИИ">#REF!</definedName>
    <definedName name="_xlnm.Print_Area" localSheetId="0">'09-3'!$B$1:$V$40</definedName>
    <definedName name="Х1">[3]б.1!#REF!</definedName>
  </definedNames>
  <calcPr calcId="145621"/>
</workbook>
</file>

<file path=xl/calcChain.xml><?xml version="1.0" encoding="utf-8"?>
<calcChain xmlns="http://schemas.openxmlformats.org/spreadsheetml/2006/main">
  <c r="S40" i="4" l="1"/>
  <c r="D40" i="4"/>
  <c r="AA39" i="4"/>
  <c r="Z39" i="4"/>
  <c r="S39" i="4"/>
  <c r="D39" i="4"/>
  <c r="A25" i="4"/>
  <c r="A24" i="4"/>
  <c r="A23" i="4"/>
  <c r="A22" i="4"/>
  <c r="A21" i="4"/>
  <c r="A18" i="4"/>
  <c r="A17" i="4"/>
  <c r="A16" i="4"/>
  <c r="A15" i="4"/>
  <c r="A14" i="4"/>
</calcChain>
</file>

<file path=xl/sharedStrings.xml><?xml version="1.0" encoding="utf-8"?>
<sst xmlns="http://schemas.openxmlformats.org/spreadsheetml/2006/main" count="55" uniqueCount="51">
  <si>
    <t>ЯГОТИНСЬКЕ ЛІНІЙНЕ ВИРОБНИЧЕ УПРАВЛІННЯ</t>
  </si>
  <si>
    <t>МАГІСТРАЛЬНИХ ГАЗОПРОВОДІВ</t>
  </si>
  <si>
    <t>Свідоцтво про атестацію ВХАЛ  № 70А-81-11</t>
  </si>
  <si>
    <t>Дійсне до 3 жовтня 2016 року</t>
  </si>
  <si>
    <r>
      <t xml:space="preserve">П А С П О Р Т </t>
    </r>
    <r>
      <rPr>
        <sz val="14"/>
        <rFont val="Times New Roman Cyr"/>
        <family val="1"/>
        <charset val="204"/>
      </rPr>
      <t xml:space="preserve">  Я К О С Т І   П Р И Р О Д Н О Г О   Г А З У   </t>
    </r>
  </si>
  <si>
    <t>№ 1507</t>
  </si>
  <si>
    <t>Н</t>
  </si>
  <si>
    <t>за</t>
  </si>
  <si>
    <t>липень</t>
  </si>
  <si>
    <t>місяць</t>
  </si>
  <si>
    <t>року</t>
  </si>
  <si>
    <t>по</t>
  </si>
  <si>
    <t xml:space="preserve">ГРС Ничипорівка  </t>
  </si>
  <si>
    <t>(для споживачів приєднаних до ГРС “Яготин” ,ГРС  “Ничипорівка”, ГРС “Жовтневе”, ГРС “Семенівка”, ГРС “Морозівка”, ГРС “Баришівка”, ГРС “Березань”, ГРС “Лукаші”, ГРС “Іванків”, ГРС “Стріла” , ГРС “Кучаково”, ГРС “Старинська “, ГРС “Мартусівка”)</t>
  </si>
  <si>
    <r>
      <t xml:space="preserve"> Переданого  </t>
    </r>
    <r>
      <rPr>
        <b/>
        <sz val="13"/>
        <rFont val="Times New Roman Cyr"/>
        <charset val="204"/>
      </rPr>
      <t xml:space="preserve">Яготинським ЛВУМГ </t>
    </r>
    <r>
      <rPr>
        <sz val="13"/>
        <rFont val="Times New Roman Cyr"/>
        <charset val="204"/>
      </rPr>
      <t xml:space="preserve">та прийнятого по  </t>
    </r>
    <r>
      <rPr>
        <b/>
        <sz val="13"/>
        <rFont val="Times New Roman Cyr"/>
        <charset val="204"/>
      </rPr>
      <t xml:space="preserve">Київській  області </t>
    </r>
    <r>
      <rPr>
        <sz val="13"/>
        <rFont val="Times New Roman Cyr"/>
        <charset val="204"/>
      </rPr>
      <t>: ПАТ "КИЇВОБЛГАЗ",  РВУ КИЇВАВТОГАЗ,</t>
    </r>
  </si>
  <si>
    <t>Яготинською дільницею Переяслав- Хмельницької  ФЕГГ, Баришівською дільницею Переяслав- Хмельницької  ФЕГГ,</t>
  </si>
  <si>
    <t>Бориспільською дільницею Броварської ФЕГГ ,  Переяслав-Хмельницькою ФЕГГ</t>
  </si>
  <si>
    <r>
      <t xml:space="preserve"> по газопроводу Шебелинка-Диканька-Київ  </t>
    </r>
    <r>
      <rPr>
        <b/>
        <sz val="13"/>
        <rFont val="Times New Roman Cyr"/>
        <charset val="204"/>
      </rPr>
      <t xml:space="preserve">(ШДК)  </t>
    </r>
    <r>
      <rPr>
        <sz val="13"/>
        <rFont val="Times New Roman Cyr"/>
        <charset val="204"/>
      </rPr>
      <t>за період  з</t>
    </r>
  </si>
  <si>
    <t>по вуглеводням:</t>
  </si>
  <si>
    <t>дата відбору</t>
  </si>
  <si>
    <t>КОМПОНЕНТНИЙ  СКЛАД ГАЗУ, ОБ.%</t>
  </si>
  <si>
    <t>Точка роси вологи (Р=4МПа), °С</t>
  </si>
  <si>
    <t>відносна густина</t>
  </si>
  <si>
    <t>хромат.густина, кг/м3</t>
  </si>
  <si>
    <t>теплота згоряння,нижча, ккал/м3</t>
  </si>
  <si>
    <t>число Воббе, ккал/м3</t>
  </si>
  <si>
    <t>вміст меркаптанової сірки, г/м3</t>
  </si>
  <si>
    <t>вміст сірководню, г/м3</t>
  </si>
  <si>
    <t>вміст механічних домішок, г/м3</t>
  </si>
  <si>
    <t>перевірка</t>
  </si>
  <si>
    <t>метан</t>
  </si>
  <si>
    <t>етан</t>
  </si>
  <si>
    <t>пропан</t>
  </si>
  <si>
    <t>і-бутан</t>
  </si>
  <si>
    <t>н-бутан</t>
  </si>
  <si>
    <t>нео-пентан</t>
  </si>
  <si>
    <t>і-пентан</t>
  </si>
  <si>
    <t>н-пентан</t>
  </si>
  <si>
    <t>гексани + вищі</t>
  </si>
  <si>
    <t>кисень</t>
  </si>
  <si>
    <t>азот</t>
  </si>
  <si>
    <t>діоксид вуглецю</t>
  </si>
  <si>
    <t>менше</t>
  </si>
  <si>
    <t>відсут</t>
  </si>
  <si>
    <t>відс.</t>
  </si>
  <si>
    <t>Температура точки роси на ГРС    29.09.2014р.                                                          становить:  по волозі    -10,4ºС ,   по вуглеводням     -11,0 ºС</t>
  </si>
  <si>
    <t>13.07.2015 р.</t>
  </si>
  <si>
    <t>становить:     по волозі</t>
  </si>
  <si>
    <t>ºС</t>
  </si>
  <si>
    <t>Примітка:Пункт заміру т.роси,вмісту сірководню,меркаптанів,механічних домішок( згідно "Протоколу узгодження") -вхід КС-2"Яготин" після п/у</t>
  </si>
  <si>
    <t>Яготинського ЛВУМГ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</si>
</sst>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;@"/>
    <numFmt numFmtId="165" formatCode="0.0"/>
    <numFmt numFmtId="166" formatCode="0.000"/>
  </numFmts>
  <fonts count="51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color indexed="9"/>
      <name val="Arial Cyr"/>
      <charset val="204"/>
    </font>
    <font>
      <sz val="14"/>
      <name val="Times New Roman Cyr"/>
      <family val="1"/>
      <charset val="204"/>
    </font>
    <font>
      <sz val="10"/>
      <name val="Times New Roman Cyr"/>
      <family val="1"/>
      <charset val="204"/>
    </font>
    <font>
      <sz val="10"/>
      <name val="Times New Roman Cyr"/>
      <charset val="204"/>
    </font>
    <font>
      <sz val="10"/>
      <color indexed="9"/>
      <name val="Times New Roman Cyr"/>
      <family val="1"/>
      <charset val="204"/>
    </font>
    <font>
      <b/>
      <sz val="14"/>
      <name val="Times New Roman Cyr"/>
      <family val="1"/>
      <charset val="204"/>
    </font>
    <font>
      <sz val="6"/>
      <name val="Times New Roman Cyr"/>
      <family val="1"/>
      <charset val="204"/>
    </font>
    <font>
      <b/>
      <sz val="10"/>
      <color indexed="10"/>
      <name val="Arial Cyr"/>
      <charset val="204"/>
    </font>
    <font>
      <sz val="12"/>
      <name val="Times New Roman Cyr"/>
      <family val="1"/>
      <charset val="204"/>
    </font>
    <font>
      <sz val="12"/>
      <color indexed="9"/>
      <name val="Times New Roman Cyr"/>
      <family val="1"/>
      <charset val="204"/>
    </font>
    <font>
      <b/>
      <sz val="12"/>
      <color indexed="9"/>
      <name val="Times New Roman Cyr"/>
      <family val="1"/>
      <charset val="204"/>
    </font>
    <font>
      <b/>
      <sz val="11"/>
      <color indexed="10"/>
      <name val="Times New Roman Cyr"/>
      <family val="1"/>
      <charset val="204"/>
    </font>
    <font>
      <sz val="11"/>
      <name val="Times New Roman Cyr"/>
      <family val="1"/>
      <charset val="204"/>
    </font>
    <font>
      <sz val="13"/>
      <name val="Times New Roman Cyr"/>
      <charset val="204"/>
    </font>
    <font>
      <b/>
      <sz val="13"/>
      <name val="Times New Roman Cyr"/>
      <charset val="204"/>
    </font>
    <font>
      <b/>
      <sz val="14"/>
      <color indexed="10"/>
      <name val="Times New Roman Cyr"/>
      <charset val="204"/>
    </font>
    <font>
      <b/>
      <sz val="11"/>
      <color indexed="9"/>
      <name val="Times New Roman Cyr"/>
      <family val="1"/>
      <charset val="204"/>
    </font>
    <font>
      <sz val="9"/>
      <name val="Times New Roman Cyr"/>
      <family val="1"/>
      <charset val="204"/>
    </font>
    <font>
      <sz val="9"/>
      <name val="Times New Roman Cyr"/>
      <charset val="204"/>
    </font>
    <font>
      <sz val="8"/>
      <name val="Times New Roman Cyr"/>
      <family val="1"/>
      <charset val="204"/>
    </font>
    <font>
      <sz val="9"/>
      <color indexed="9"/>
      <name val="Times New Roman Cyr"/>
      <family val="1"/>
      <charset val="204"/>
    </font>
    <font>
      <b/>
      <sz val="8"/>
      <color indexed="9"/>
      <name val="Arial Cyr"/>
      <charset val="204"/>
    </font>
    <font>
      <b/>
      <sz val="10"/>
      <color indexed="9"/>
      <name val="Arial Cyr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color indexed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indexed="9"/>
      <name val="Times New Roman"/>
      <family val="1"/>
      <charset val="204"/>
    </font>
    <font>
      <b/>
      <sz val="10"/>
      <name val="Times New Roman Cyr"/>
      <family val="1"/>
      <charset val="204"/>
    </font>
    <font>
      <sz val="14"/>
      <name val="Times New Roman"/>
      <family val="1"/>
    </font>
    <font>
      <sz val="10"/>
      <color indexed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8"/>
      <name val="Calibri"/>
      <family val="2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4">
    <xf numFmtId="0" fontId="0" fillId="0" borderId="0"/>
    <xf numFmtId="0" fontId="1" fillId="0" borderId="0"/>
    <xf numFmtId="0" fontId="25" fillId="0" borderId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9" borderId="0" applyNumberFormat="0" applyBorder="0" applyAlignment="0" applyProtection="0"/>
    <xf numFmtId="0" fontId="35" fillId="3" borderId="0" applyNumberFormat="0" applyBorder="0" applyAlignment="0" applyProtection="0"/>
    <xf numFmtId="0" fontId="36" fillId="20" borderId="13" applyNumberFormat="0" applyAlignment="0" applyProtection="0"/>
    <xf numFmtId="0" fontId="37" fillId="21" borderId="14" applyNumberFormat="0" applyAlignment="0" applyProtection="0"/>
    <xf numFmtId="0" fontId="38" fillId="0" borderId="0" applyNumberFormat="0" applyFill="0" applyBorder="0" applyAlignment="0" applyProtection="0"/>
    <xf numFmtId="0" fontId="39" fillId="4" borderId="0" applyNumberFormat="0" applyBorder="0" applyAlignment="0" applyProtection="0"/>
    <xf numFmtId="0" fontId="40" fillId="0" borderId="15" applyNumberFormat="0" applyFill="0" applyAlignment="0" applyProtection="0"/>
    <xf numFmtId="0" fontId="41" fillId="0" borderId="16" applyNumberFormat="0" applyFill="0" applyAlignment="0" applyProtection="0"/>
    <xf numFmtId="0" fontId="42" fillId="0" borderId="17" applyNumberFormat="0" applyFill="0" applyAlignment="0" applyProtection="0"/>
    <xf numFmtId="0" fontId="42" fillId="0" borderId="0" applyNumberFormat="0" applyFill="0" applyBorder="0" applyAlignment="0" applyProtection="0"/>
    <xf numFmtId="0" fontId="43" fillId="7" borderId="13" applyNumberFormat="0" applyAlignment="0" applyProtection="0"/>
    <xf numFmtId="0" fontId="44" fillId="0" borderId="18" applyNumberFormat="0" applyFill="0" applyAlignment="0" applyProtection="0"/>
    <xf numFmtId="0" fontId="45" fillId="22" borderId="0" applyNumberFormat="0" applyBorder="0" applyAlignment="0" applyProtection="0"/>
    <xf numFmtId="0" fontId="46" fillId="23" borderId="19" applyNumberFormat="0" applyFont="0" applyAlignment="0" applyProtection="0"/>
    <xf numFmtId="0" fontId="47" fillId="20" borderId="20" applyNumberFormat="0" applyAlignment="0" applyProtection="0"/>
    <xf numFmtId="0" fontId="48" fillId="0" borderId="0" applyNumberFormat="0" applyFill="0" applyBorder="0" applyAlignment="0" applyProtection="0"/>
    <xf numFmtId="0" fontId="49" fillId="0" borderId="21" applyNumberFormat="0" applyFill="0" applyAlignment="0" applyProtection="0"/>
    <xf numFmtId="0" fontId="50" fillId="0" borderId="0" applyNumberFormat="0" applyFill="0" applyBorder="0" applyAlignment="0" applyProtection="0"/>
  </cellStyleXfs>
  <cellXfs count="108">
    <xf numFmtId="0" fontId="0" fillId="0" borderId="0" xfId="0"/>
    <xf numFmtId="0" fontId="2" fillId="0" borderId="0" xfId="1" applyFont="1" applyFill="1"/>
    <xf numFmtId="0" fontId="3" fillId="0" borderId="0" xfId="1" applyFont="1" applyFill="1" applyAlignment="1">
      <alignment horizontal="center"/>
    </xf>
    <xf numFmtId="0" fontId="1" fillId="0" borderId="0" xfId="1" applyFill="1"/>
    <xf numFmtId="0" fontId="3" fillId="0" borderId="0" xfId="1" applyFont="1" applyFill="1" applyAlignment="1">
      <alignment horizontal="center" vertical="center"/>
    </xf>
    <xf numFmtId="0" fontId="1" fillId="0" borderId="0" xfId="1" applyFont="1" applyFill="1"/>
    <xf numFmtId="0" fontId="4" fillId="0" borderId="0" xfId="1" applyFont="1" applyFill="1" applyAlignment="1">
      <alignment horizontal="right" vertical="top" wrapText="1"/>
    </xf>
    <xf numFmtId="0" fontId="5" fillId="0" borderId="0" xfId="1" applyFont="1" applyFill="1" applyAlignment="1">
      <alignment horizontal="center" vertical="top" wrapText="1"/>
    </xf>
    <xf numFmtId="0" fontId="6" fillId="0" borderId="0" xfId="1" applyFont="1" applyFill="1" applyAlignment="1">
      <alignment horizontal="right" vertical="top" wrapText="1"/>
    </xf>
    <xf numFmtId="0" fontId="4" fillId="0" borderId="0" xfId="1" applyFont="1" applyFill="1" applyAlignment="1">
      <alignment horizontal="center" vertical="top" wrapText="1"/>
    </xf>
    <xf numFmtId="0" fontId="7" fillId="0" borderId="0" xfId="1" applyFont="1" applyFill="1" applyAlignment="1">
      <alignment horizontal="right" vertical="center" wrapText="1"/>
    </xf>
    <xf numFmtId="0" fontId="7" fillId="0" borderId="0" xfId="1" applyFont="1" applyFill="1" applyAlignment="1">
      <alignment horizontal="left" vertical="center" wrapText="1"/>
    </xf>
    <xf numFmtId="0" fontId="8" fillId="0" borderId="0" xfId="1" applyFont="1" applyFill="1" applyBorder="1" applyAlignment="1">
      <alignment horizontal="center" vertical="center" wrapText="1"/>
    </xf>
    <xf numFmtId="0" fontId="9" fillId="0" borderId="0" xfId="1" applyFont="1" applyFill="1"/>
    <xf numFmtId="0" fontId="10" fillId="0" borderId="0" xfId="1" applyFont="1" applyFill="1" applyBorder="1" applyAlignment="1">
      <alignment horizontal="center" vertical="center" wrapText="1"/>
    </xf>
    <xf numFmtId="0" fontId="1" fillId="0" borderId="0" xfId="1" applyFill="1" applyAlignment="1">
      <alignment horizontal="center" vertical="center" wrapText="1"/>
    </xf>
    <xf numFmtId="0" fontId="11" fillId="0" borderId="0" xfId="1" applyFont="1" applyFill="1" applyBorder="1" applyAlignment="1">
      <alignment horizontal="center" vertical="center" wrapText="1"/>
    </xf>
    <xf numFmtId="0" fontId="12" fillId="0" borderId="0" xfId="1" applyFont="1" applyFill="1" applyBorder="1" applyAlignment="1">
      <alignment horizontal="center" vertical="center" wrapText="1"/>
    </xf>
    <xf numFmtId="0" fontId="11" fillId="0" borderId="0" xfId="1" applyFont="1" applyFill="1" applyBorder="1" applyAlignment="1">
      <alignment horizontal="center" vertical="center" wrapText="1"/>
    </xf>
    <xf numFmtId="0" fontId="7" fillId="0" borderId="0" xfId="1" applyFont="1" applyFill="1" applyBorder="1" applyAlignment="1">
      <alignment horizontal="left" vertical="center" wrapText="1"/>
    </xf>
    <xf numFmtId="0" fontId="13" fillId="0" borderId="0" xfId="1" applyFont="1" applyFill="1" applyBorder="1" applyAlignment="1">
      <alignment horizontal="left" vertical="center" wrapText="1"/>
    </xf>
    <xf numFmtId="0" fontId="14" fillId="0" borderId="0" xfId="1" applyFont="1" applyFill="1" applyBorder="1" applyAlignment="1">
      <alignment horizontal="center" vertical="center" wrapText="1"/>
    </xf>
    <xf numFmtId="0" fontId="14" fillId="0" borderId="0" xfId="1" applyFont="1" applyFill="1" applyBorder="1" applyAlignment="1">
      <alignment horizontal="center" vertical="center" wrapText="1"/>
    </xf>
    <xf numFmtId="0" fontId="13" fillId="0" borderId="0" xfId="1" applyFont="1" applyFill="1" applyBorder="1" applyAlignment="1">
      <alignment horizontal="left" vertical="center" wrapText="1"/>
    </xf>
    <xf numFmtId="0" fontId="15" fillId="0" borderId="0" xfId="1" applyFont="1" applyFill="1" applyBorder="1" applyAlignment="1">
      <alignment horizontal="left" vertical="center" wrapText="1"/>
    </xf>
    <xf numFmtId="0" fontId="15" fillId="0" borderId="0" xfId="1" applyFont="1" applyFill="1" applyBorder="1" applyAlignment="1">
      <alignment horizontal="left" vertical="center" wrapText="1"/>
    </xf>
    <xf numFmtId="0" fontId="17" fillId="0" borderId="0" xfId="1" applyFont="1" applyFill="1" applyBorder="1" applyAlignment="1">
      <alignment horizontal="left" vertical="center" wrapText="1"/>
    </xf>
    <xf numFmtId="0" fontId="18" fillId="0" borderId="0" xfId="1" applyFont="1" applyFill="1" applyBorder="1" applyAlignment="1">
      <alignment horizontal="left" vertical="center" wrapText="1"/>
    </xf>
    <xf numFmtId="0" fontId="15" fillId="0" borderId="0" xfId="1" applyFont="1" applyFill="1" applyBorder="1" applyAlignment="1">
      <alignment horizontal="center" vertical="center" wrapText="1"/>
    </xf>
    <xf numFmtId="0" fontId="15" fillId="0" borderId="0" xfId="1" applyFont="1" applyFill="1" applyBorder="1" applyAlignment="1">
      <alignment horizontal="center" vertical="center" wrapText="1"/>
    </xf>
    <xf numFmtId="0" fontId="17" fillId="0" borderId="0" xfId="1" applyFont="1" applyFill="1" applyBorder="1" applyAlignment="1">
      <alignment horizontal="center" vertical="center" wrapText="1"/>
    </xf>
    <xf numFmtId="0" fontId="15" fillId="0" borderId="1" xfId="1" applyFont="1" applyFill="1" applyBorder="1" applyAlignment="1">
      <alignment horizontal="right" vertical="center" wrapText="1"/>
    </xf>
    <xf numFmtId="14" fontId="16" fillId="0" borderId="1" xfId="1" applyNumberFormat="1" applyFont="1" applyFill="1" applyBorder="1" applyAlignment="1">
      <alignment horizontal="center" vertical="center" wrapText="1"/>
    </xf>
    <xf numFmtId="0" fontId="16" fillId="0" borderId="1" xfId="1" applyFont="1" applyFill="1" applyBorder="1" applyAlignment="1">
      <alignment horizontal="center" vertical="center" wrapText="1"/>
    </xf>
    <xf numFmtId="0" fontId="15" fillId="0" borderId="1" xfId="1" applyFont="1" applyFill="1" applyBorder="1" applyAlignment="1">
      <alignment horizontal="center" vertical="center" wrapText="1"/>
    </xf>
    <xf numFmtId="0" fontId="1" fillId="0" borderId="0" xfId="1" applyFill="1" applyBorder="1"/>
    <xf numFmtId="0" fontId="2" fillId="0" borderId="0" xfId="1" applyFont="1" applyFill="1" applyBorder="1"/>
    <xf numFmtId="0" fontId="19" fillId="0" borderId="2" xfId="1" applyFont="1" applyFill="1" applyBorder="1" applyAlignment="1">
      <alignment horizontal="center" vertical="center" textRotation="90" wrapText="1"/>
    </xf>
    <xf numFmtId="0" fontId="19" fillId="0" borderId="3" xfId="1" applyFont="1" applyFill="1" applyBorder="1" applyAlignment="1">
      <alignment horizontal="center" vertical="center" wrapText="1"/>
    </xf>
    <xf numFmtId="0" fontId="19" fillId="0" borderId="4" xfId="1" applyFont="1" applyFill="1" applyBorder="1" applyAlignment="1">
      <alignment horizontal="center" vertical="center" wrapText="1"/>
    </xf>
    <xf numFmtId="0" fontId="19" fillId="0" borderId="5" xfId="1" applyFont="1" applyFill="1" applyBorder="1" applyAlignment="1">
      <alignment horizontal="center" vertical="center" wrapText="1"/>
    </xf>
    <xf numFmtId="0" fontId="20" fillId="0" borderId="2" xfId="1" applyFont="1" applyFill="1" applyBorder="1" applyAlignment="1">
      <alignment horizontal="center" vertical="center" textRotation="90" wrapText="1"/>
    </xf>
    <xf numFmtId="0" fontId="21" fillId="0" borderId="6" xfId="1" applyFont="1" applyFill="1" applyBorder="1" applyAlignment="1">
      <alignment horizontal="center" vertical="center" textRotation="90" wrapText="1"/>
    </xf>
    <xf numFmtId="0" fontId="20" fillId="0" borderId="6" xfId="1" applyFont="1" applyFill="1" applyBorder="1" applyAlignment="1">
      <alignment horizontal="center" vertical="center" textRotation="90" wrapText="1"/>
    </xf>
    <xf numFmtId="0" fontId="20" fillId="0" borderId="7" xfId="1" applyFont="1" applyFill="1" applyBorder="1" applyAlignment="1">
      <alignment horizontal="center" vertical="center" textRotation="90" wrapText="1"/>
    </xf>
    <xf numFmtId="0" fontId="22" fillId="0" borderId="0" xfId="1" applyFont="1" applyFill="1" applyBorder="1" applyAlignment="1">
      <alignment horizontal="center" vertical="center" wrapText="1"/>
    </xf>
    <xf numFmtId="0" fontId="23" fillId="0" borderId="0" xfId="1" applyFont="1" applyFill="1" applyAlignment="1">
      <alignment horizontal="right"/>
    </xf>
    <xf numFmtId="0" fontId="19" fillId="0" borderId="8" xfId="1" applyFont="1" applyFill="1" applyBorder="1" applyAlignment="1">
      <alignment horizontal="center" vertical="center" textRotation="90" wrapText="1"/>
    </xf>
    <xf numFmtId="0" fontId="19" fillId="0" borderId="2" xfId="1" applyFont="1" applyFill="1" applyBorder="1" applyAlignment="1">
      <alignment horizontal="center" vertical="center" textRotation="90" wrapText="1"/>
    </xf>
    <xf numFmtId="0" fontId="19" fillId="0" borderId="0" xfId="1" applyFont="1" applyFill="1" applyBorder="1" applyAlignment="1">
      <alignment horizontal="center" vertical="center" textRotation="90" wrapText="1"/>
    </xf>
    <xf numFmtId="0" fontId="20" fillId="0" borderId="2" xfId="1" applyFont="1" applyFill="1" applyBorder="1" applyAlignment="1">
      <alignment horizontal="center" vertical="center" textRotation="90" wrapText="1"/>
    </xf>
    <xf numFmtId="0" fontId="19" fillId="0" borderId="9" xfId="1" applyFont="1" applyFill="1" applyBorder="1" applyAlignment="1">
      <alignment horizontal="center" vertical="center" textRotation="90" wrapText="1"/>
    </xf>
    <xf numFmtId="0" fontId="19" fillId="0" borderId="7" xfId="1" applyFont="1" applyFill="1" applyBorder="1" applyAlignment="1">
      <alignment horizontal="center" vertical="center" textRotation="90" wrapText="1"/>
    </xf>
    <xf numFmtId="0" fontId="21" fillId="0" borderId="2" xfId="1" applyFont="1" applyFill="1" applyBorder="1" applyAlignment="1">
      <alignment horizontal="center" vertical="center" textRotation="90" wrapText="1"/>
    </xf>
    <xf numFmtId="0" fontId="19" fillId="0" borderId="10" xfId="1" applyFont="1" applyFill="1" applyBorder="1" applyAlignment="1">
      <alignment horizontal="center" vertical="center" textRotation="90" wrapText="1"/>
    </xf>
    <xf numFmtId="0" fontId="1" fillId="0" borderId="0" xfId="1" applyFill="1" applyBorder="1" applyAlignment="1">
      <alignment textRotation="90"/>
    </xf>
    <xf numFmtId="0" fontId="2" fillId="0" borderId="0" xfId="1" applyFont="1" applyFill="1" applyBorder="1" applyAlignment="1">
      <alignment textRotation="90"/>
    </xf>
    <xf numFmtId="0" fontId="22" fillId="0" borderId="0" xfId="1" applyFont="1" applyFill="1" applyBorder="1" applyAlignment="1">
      <alignment horizontal="center" vertical="center" textRotation="90" wrapText="1"/>
    </xf>
    <xf numFmtId="0" fontId="24" fillId="0" borderId="0" xfId="1" applyFont="1" applyFill="1"/>
    <xf numFmtId="164" fontId="26" fillId="0" borderId="6" xfId="2" applyNumberFormat="1" applyFont="1" applyFill="1" applyBorder="1" applyAlignment="1">
      <alignment horizontal="center" vertical="center" wrapText="1"/>
    </xf>
    <xf numFmtId="0" fontId="1" fillId="0" borderId="6" xfId="1" applyFill="1" applyBorder="1"/>
    <xf numFmtId="165" fontId="26" fillId="0" borderId="6" xfId="1" applyNumberFormat="1" applyFont="1" applyFill="1" applyBorder="1" applyAlignment="1">
      <alignment horizontal="center" vertical="center" wrapText="1"/>
    </xf>
    <xf numFmtId="0" fontId="26" fillId="0" borderId="6" xfId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center"/>
    </xf>
    <xf numFmtId="165" fontId="27" fillId="0" borderId="0" xfId="1" applyNumberFormat="1" applyFont="1" applyFill="1" applyBorder="1" applyAlignment="1">
      <alignment horizontal="center" vertical="center" wrapText="1"/>
    </xf>
    <xf numFmtId="166" fontId="26" fillId="0" borderId="6" xfId="1" applyNumberFormat="1" applyFont="1" applyFill="1" applyBorder="1" applyAlignment="1">
      <alignment horizontal="center" vertical="center" wrapText="1"/>
    </xf>
    <xf numFmtId="164" fontId="28" fillId="0" borderId="6" xfId="2" applyNumberFormat="1" applyFont="1" applyFill="1" applyBorder="1" applyAlignment="1">
      <alignment horizontal="center" vertical="center" wrapText="1"/>
    </xf>
    <xf numFmtId="166" fontId="28" fillId="0" borderId="6" xfId="1" applyNumberFormat="1" applyFont="1" applyFill="1" applyBorder="1" applyAlignment="1">
      <alignment horizontal="center" vertical="center" wrapText="1"/>
    </xf>
    <xf numFmtId="1" fontId="26" fillId="0" borderId="6" xfId="1" applyNumberFormat="1" applyFont="1" applyFill="1" applyBorder="1" applyAlignment="1">
      <alignment horizontal="center" vertical="center" wrapText="1"/>
    </xf>
    <xf numFmtId="2" fontId="26" fillId="0" borderId="6" xfId="1" applyNumberFormat="1" applyFont="1" applyFill="1" applyBorder="1" applyAlignment="1">
      <alignment horizontal="center" vertical="center" wrapText="1"/>
    </xf>
    <xf numFmtId="0" fontId="26" fillId="0" borderId="6" xfId="1" applyFont="1" applyFill="1" applyBorder="1"/>
    <xf numFmtId="14" fontId="2" fillId="0" borderId="0" xfId="1" applyNumberFormat="1" applyFont="1" applyFill="1"/>
    <xf numFmtId="0" fontId="1" fillId="0" borderId="6" xfId="1" applyFont="1" applyFill="1" applyBorder="1"/>
    <xf numFmtId="0" fontId="27" fillId="0" borderId="6" xfId="1" applyFont="1" applyFill="1" applyBorder="1" applyAlignment="1">
      <alignment horizontal="center" vertical="center" wrapText="1"/>
    </xf>
    <xf numFmtId="0" fontId="2" fillId="0" borderId="6" xfId="1" applyFont="1" applyFill="1" applyBorder="1"/>
    <xf numFmtId="2" fontId="27" fillId="0" borderId="6" xfId="1" applyNumberFormat="1" applyFont="1" applyFill="1" applyBorder="1" applyAlignment="1">
      <alignment horizontal="center" vertical="center" wrapText="1"/>
    </xf>
    <xf numFmtId="166" fontId="27" fillId="0" borderId="6" xfId="1" applyNumberFormat="1" applyFont="1" applyFill="1" applyBorder="1" applyAlignment="1">
      <alignment horizontal="center"/>
    </xf>
    <xf numFmtId="166" fontId="29" fillId="0" borderId="6" xfId="1" applyNumberFormat="1" applyFont="1" applyFill="1" applyBorder="1" applyAlignment="1">
      <alignment horizontal="center"/>
    </xf>
    <xf numFmtId="1" fontId="27" fillId="0" borderId="6" xfId="1" applyNumberFormat="1" applyFont="1" applyFill="1" applyBorder="1" applyAlignment="1">
      <alignment horizontal="center"/>
    </xf>
    <xf numFmtId="166" fontId="27" fillId="0" borderId="6" xfId="1" applyNumberFormat="1" applyFont="1" applyFill="1" applyBorder="1" applyAlignment="1">
      <alignment horizontal="center" vertical="center" wrapText="1"/>
    </xf>
    <xf numFmtId="0" fontId="1" fillId="0" borderId="0" xfId="1" applyFont="1" applyFill="1" applyBorder="1"/>
    <xf numFmtId="0" fontId="27" fillId="0" borderId="6" xfId="1" applyFont="1" applyFill="1" applyBorder="1"/>
    <xf numFmtId="164" fontId="27" fillId="0" borderId="6" xfId="1" applyNumberFormat="1" applyFont="1" applyFill="1" applyBorder="1" applyAlignment="1">
      <alignment horizontal="center"/>
    </xf>
    <xf numFmtId="0" fontId="27" fillId="0" borderId="6" xfId="1" applyFont="1" applyFill="1" applyBorder="1"/>
    <xf numFmtId="14" fontId="27" fillId="0" borderId="6" xfId="1" applyNumberFormat="1" applyFont="1" applyFill="1" applyBorder="1" applyAlignment="1">
      <alignment horizontal="center"/>
    </xf>
    <xf numFmtId="0" fontId="27" fillId="0" borderId="6" xfId="1" applyFont="1" applyFill="1" applyBorder="1" applyAlignment="1">
      <alignment horizontal="center"/>
    </xf>
    <xf numFmtId="0" fontId="27" fillId="0" borderId="6" xfId="1" applyFont="1" applyFill="1" applyBorder="1" applyAlignment="1">
      <alignment horizontal="right"/>
    </xf>
    <xf numFmtId="165" fontId="27" fillId="0" borderId="6" xfId="1" applyNumberFormat="1" applyFont="1" applyFill="1" applyBorder="1" applyAlignment="1">
      <alignment horizontal="center" vertical="center" wrapText="1"/>
    </xf>
    <xf numFmtId="166" fontId="24" fillId="0" borderId="0" xfId="1" applyNumberFormat="1" applyFont="1" applyFill="1" applyBorder="1"/>
    <xf numFmtId="0" fontId="24" fillId="0" borderId="0" xfId="1" applyFont="1" applyFill="1" applyBorder="1"/>
    <xf numFmtId="14" fontId="30" fillId="0" borderId="0" xfId="1" applyNumberFormat="1" applyFont="1" applyFill="1" applyBorder="1" applyAlignment="1">
      <alignment horizontal="center" vertical="center" wrapText="1"/>
    </xf>
    <xf numFmtId="14" fontId="24" fillId="0" borderId="0" xfId="1" applyNumberFormat="1" applyFont="1" applyFill="1" applyBorder="1"/>
    <xf numFmtId="14" fontId="4" fillId="0" borderId="0" xfId="1" applyNumberFormat="1" applyFont="1" applyFill="1" applyBorder="1" applyAlignment="1">
      <alignment horizontal="center"/>
    </xf>
    <xf numFmtId="0" fontId="4" fillId="0" borderId="0" xfId="1" applyFont="1" applyFill="1" applyBorder="1"/>
    <xf numFmtId="0" fontId="31" fillId="0" borderId="0" xfId="1" applyFont="1" applyFill="1" applyAlignment="1">
      <alignment horizontal="right"/>
    </xf>
    <xf numFmtId="0" fontId="31" fillId="0" borderId="0" xfId="1" applyFont="1" applyFill="1" applyBorder="1" applyAlignment="1">
      <alignment horizontal="left"/>
    </xf>
    <xf numFmtId="0" fontId="31" fillId="0" borderId="0" xfId="1" applyFont="1" applyFill="1" applyBorder="1"/>
    <xf numFmtId="0" fontId="3" fillId="0" borderId="0" xfId="1" applyFont="1" applyFill="1" applyBorder="1"/>
    <xf numFmtId="0" fontId="3" fillId="0" borderId="0" xfId="1" applyFont="1" applyFill="1" applyBorder="1"/>
    <xf numFmtId="0" fontId="24" fillId="0" borderId="11" xfId="1" applyFont="1" applyFill="1" applyBorder="1"/>
    <xf numFmtId="0" fontId="24" fillId="0" borderId="12" xfId="1" applyFont="1" applyFill="1" applyBorder="1"/>
    <xf numFmtId="0" fontId="21" fillId="0" borderId="0" xfId="1" applyFont="1" applyFill="1" applyBorder="1"/>
    <xf numFmtId="0" fontId="31" fillId="0" borderId="0" xfId="1" applyFont="1" applyFill="1" applyBorder="1" applyAlignment="1">
      <alignment horizontal="right"/>
    </xf>
    <xf numFmtId="0" fontId="31" fillId="0" borderId="0" xfId="1" applyFont="1" applyFill="1" applyBorder="1" applyAlignment="1">
      <alignment horizontal="left"/>
    </xf>
    <xf numFmtId="0" fontId="4" fillId="0" borderId="0" xfId="1" applyFont="1" applyFill="1"/>
    <xf numFmtId="166" fontId="32" fillId="0" borderId="0" xfId="1" applyNumberFormat="1" applyFont="1" applyFill="1" applyBorder="1" applyAlignment="1">
      <alignment horizontal="center"/>
    </xf>
    <xf numFmtId="0" fontId="4" fillId="0" borderId="0" xfId="1" applyFont="1" applyFill="1" applyAlignment="1">
      <alignment horizontal="right" vertical="top" wrapText="1"/>
    </xf>
    <xf numFmtId="164" fontId="4" fillId="0" borderId="0" xfId="2" applyNumberFormat="1" applyFont="1" applyFill="1" applyBorder="1" applyAlignment="1">
      <alignment horizontal="center"/>
    </xf>
  </cellXfs>
  <cellStyles count="44">
    <cellStyle name="20% - Accent1" xfId="3"/>
    <cellStyle name="20% - Accent2" xfId="4"/>
    <cellStyle name="20% - Accent3" xfId="5"/>
    <cellStyle name="20% - Accent4" xfId="6"/>
    <cellStyle name="20% - Accent5" xfId="7"/>
    <cellStyle name="20% - Accent6" xfId="8"/>
    <cellStyle name="40% - Accent1" xfId="9"/>
    <cellStyle name="40% - Accent2" xfId="10"/>
    <cellStyle name="40% - Accent3" xfId="11"/>
    <cellStyle name="40% - Accent4" xfId="12"/>
    <cellStyle name="40% - Accent5" xfId="13"/>
    <cellStyle name="40% - Accent6" xfId="14"/>
    <cellStyle name="60% - Accent1" xfId="15"/>
    <cellStyle name="60% - Accent2" xfId="16"/>
    <cellStyle name="60% - Accent3" xfId="17"/>
    <cellStyle name="60% - Accent4" xfId="18"/>
    <cellStyle name="60% - Accent5" xfId="19"/>
    <cellStyle name="60% - Accent6" xfId="20"/>
    <cellStyle name="Accent1" xfId="21"/>
    <cellStyle name="Accent2" xfId="22"/>
    <cellStyle name="Accent3" xfId="23"/>
    <cellStyle name="Accent4" xfId="24"/>
    <cellStyle name="Accent5" xfId="25"/>
    <cellStyle name="Accent6" xfId="26"/>
    <cellStyle name="Bad" xfId="27"/>
    <cellStyle name="Calculation" xfId="28"/>
    <cellStyle name="Check Cell" xfId="29"/>
    <cellStyle name="Explanatory Text" xfId="30"/>
    <cellStyle name="Good" xfId="31"/>
    <cellStyle name="Heading 1" xfId="32"/>
    <cellStyle name="Heading 2" xfId="33"/>
    <cellStyle name="Heading 3" xfId="34"/>
    <cellStyle name="Heading 4" xfId="35"/>
    <cellStyle name="Input" xfId="36"/>
    <cellStyle name="Linked Cell" xfId="37"/>
    <cellStyle name="Neutral" xfId="38"/>
    <cellStyle name="Note" xfId="39"/>
    <cellStyle name="Output" xfId="40"/>
    <cellStyle name="Title" xfId="41"/>
    <cellStyle name="Total" xfId="42"/>
    <cellStyle name="Warning Text" xfId="43"/>
    <cellStyle name="Обычный" xfId="0" builtinId="0"/>
    <cellStyle name="Обычный 2" xfId="2"/>
    <cellStyle name="Обычный_Книга СЕРТИФІКАТ 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nyag\&#1042;&#1061;&#1040;&#1051;\Himlab3%20&#1086;&#1090;%20151214\analiz%20gaz%202015\07%20&#1083;&#1080;&#1087;&#1077;&#1085;&#1100;%20%20201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07%20&#1071;&#1043;&#1054;&#1058;&#1048;&#1053;%20&#1087;&#1072;&#1089;&#1087;&#1086;&#1088;&#1090;&#1072;%208&#1096;&#1090;%2007.201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imlab\c\Program%20Files\Report\SHABLO~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imlab\himlab\Program%20Files\Report\Shablo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алендар2015"/>
      <sheetName val="на печать "/>
      <sheetName val="Т.Т.РОСИ"/>
      <sheetName val="ттроси ГРС"/>
      <sheetName val="відтворюв 120та 259"/>
      <sheetName val="АНАЛІЗ"/>
      <sheetName val="0"/>
      <sheetName val="1"/>
      <sheetName val="2"/>
      <sheetName val="3"/>
      <sheetName val="4"/>
      <sheetName val="5"/>
      <sheetName val="09-1"/>
      <sheetName val="22-1"/>
      <sheetName val="09-2"/>
      <sheetName val="22-2"/>
      <sheetName val="09-3"/>
      <sheetName val="09-4"/>
      <sheetName val="15-1"/>
      <sheetName val="кс (2)"/>
      <sheetName val="ПРОТОКОЛ ттр"/>
      <sheetName val="ПРОТОКОЛ ттр (2)"/>
      <sheetName val="палив.газ"/>
      <sheetName val="ЗВІТ газ"/>
      <sheetName val=" ФХП"/>
      <sheetName val="ЗВІТ олива"/>
      <sheetName val="олива 2"/>
      <sheetName val="олива 3"/>
      <sheetName val="СОУ  відб"/>
      <sheetName val="СОУ ттроси"/>
      <sheetName val="Кондр "/>
      <sheetName val="ГРС ттроси "/>
      <sheetName val="відб меркап"/>
      <sheetName val="Cкрипці"/>
      <sheetName val="х"/>
      <sheetName val="п.хм"/>
      <sheetName val="ничип"/>
      <sheetName val="в"/>
      <sheetName val="з"/>
      <sheetName val="кс"/>
    </sheetNames>
    <sheetDataSet>
      <sheetData sheetId="0"/>
      <sheetData sheetId="1"/>
      <sheetData sheetId="2"/>
      <sheetData sheetId="3">
        <row r="20">
          <cell r="H20">
            <v>-4.7</v>
          </cell>
        </row>
        <row r="60">
          <cell r="H60">
            <v>-2.2000000000000002</v>
          </cell>
          <cell r="I60">
            <v>-1.1000000000000001</v>
          </cell>
        </row>
      </sheetData>
      <sheetData sheetId="4"/>
      <sheetData sheetId="5">
        <row r="1">
          <cell r="X1" t="str">
            <v>Начальник</v>
          </cell>
          <cell r="AK1" t="str">
            <v>В.Я.Калитюк</v>
          </cell>
        </row>
        <row r="2">
          <cell r="X2" t="str">
            <v>Завідувач ВХАЛ</v>
          </cell>
          <cell r="AK2" t="str">
            <v>Т.О.Бугера</v>
          </cell>
        </row>
        <row r="9">
          <cell r="G9">
            <v>89.835999999999999</v>
          </cell>
        </row>
        <row r="16">
          <cell r="G16">
            <v>90.296000000000006</v>
          </cell>
        </row>
        <row r="23">
          <cell r="G23">
            <v>90.406999999999996</v>
          </cell>
        </row>
        <row r="30">
          <cell r="G30">
            <v>90.198999999999998</v>
          </cell>
        </row>
        <row r="41">
          <cell r="C41">
            <v>42191</v>
          </cell>
        </row>
        <row r="42">
          <cell r="C42">
            <v>42198</v>
          </cell>
        </row>
        <row r="43">
          <cell r="C43">
            <v>42205</v>
          </cell>
        </row>
        <row r="44">
          <cell r="C44">
            <v>42212</v>
          </cell>
        </row>
        <row r="45">
          <cell r="C45">
            <v>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9-1"/>
      <sheetName val="22-1"/>
      <sheetName val="09-2"/>
      <sheetName val="22-2"/>
      <sheetName val="09-3"/>
      <sheetName val="09-4"/>
      <sheetName val="15-1"/>
      <sheetName val="кс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писание"/>
      <sheetName val="звед.анал."/>
      <sheetName val="умови"/>
      <sheetName val="х.1"/>
      <sheetName val="х.2"/>
      <sheetName val="х"/>
      <sheetName val="ч.1"/>
      <sheetName val="ч.2"/>
      <sheetName val="ч"/>
      <sheetName val="б.1"/>
      <sheetName val="б.2"/>
      <sheetName val="б"/>
      <sheetName val="в.1"/>
      <sheetName val="в.2"/>
      <sheetName val="в"/>
      <sheetName val="з.1"/>
      <sheetName val="з.2"/>
      <sheetName val="з"/>
      <sheetName val="кс.1"/>
      <sheetName val="кс.2"/>
      <sheetName val="кс "/>
      <sheetName val="мжлаб.калібрсумішУКРЦСМ "/>
      <sheetName val="мжлаб.калібрУКРЦСМ"/>
      <sheetName val="Красилів - КС3"/>
      <sheetName val="Красилів"/>
      <sheetName val="Красилів -  Я(калібр)"/>
      <sheetName val="Красилів калібр"/>
      <sheetName val="мжлБояркапоточник"/>
      <sheetName val="калібрУкрцсм"/>
      <sheetName val="Macros"/>
      <sheetName val="Module2"/>
      <sheetName val="Внлаб відтворюв"/>
      <sheetName val="калібр1а"/>
      <sheetName val="калібр.1"/>
      <sheetName val="калібр.2"/>
      <sheetName val="калібр"/>
      <sheetName val="між лаб. Б2"/>
      <sheetName val="між лаб.КС3"/>
      <sheetName val="кс.1 (2)"/>
      <sheetName val="кс.2 (2)"/>
      <sheetName val="кс  (2)"/>
      <sheetName val="між лаб.КС3 (2)"/>
      <sheetName val="конт.1.1"/>
      <sheetName val="конт.1.2"/>
      <sheetName val="конт.1.ср"/>
      <sheetName val="конт.2.1"/>
      <sheetName val="конт.2.2"/>
      <sheetName val="конт.2.ср"/>
      <sheetName val="мжлаб.к. конт.1"/>
      <sheetName val="мжлаб.к. конт.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писание"/>
      <sheetName val="s1"/>
      <sheetName val="s2"/>
      <sheetName val="1"/>
      <sheetName val="s3"/>
      <sheetName val="s4"/>
      <sheetName val="2"/>
      <sheetName val="ВЛК"/>
      <sheetName val="зв.дані"/>
      <sheetName val="умови"/>
      <sheetName val="КРП"/>
      <sheetName val="х.1"/>
      <sheetName val="х.2"/>
      <sheetName val="х"/>
      <sheetName val="ч.1"/>
      <sheetName val="ч.2"/>
      <sheetName val="ч"/>
      <sheetName val="б.1"/>
      <sheetName val="б.2"/>
      <sheetName val="б"/>
      <sheetName val="в.1"/>
      <sheetName val="в.2"/>
      <sheetName val="в"/>
      <sheetName val="з.1"/>
      <sheetName val="з.2"/>
      <sheetName val="з"/>
      <sheetName val="кс1"/>
      <sheetName val="кс2"/>
      <sheetName val="кс "/>
      <sheetName val="зв.дані (моль)"/>
      <sheetName val="шп1"/>
      <sheetName val="шп2"/>
      <sheetName val="ШП"/>
      <sheetName val="я.1"/>
      <sheetName val="я.2"/>
      <sheetName val="я"/>
      <sheetName val="ФХП"/>
      <sheetName val="мол1"/>
      <sheetName val="мол2"/>
      <sheetName val="МОЛ"/>
      <sheetName val="МІЖЛАБ"/>
      <sheetName val="МІЖЛАБ (2)"/>
      <sheetName val="МІЖЛАБ (3)"/>
      <sheetName val="Macros"/>
      <sheetName val="Module2"/>
      <sheetName val="18698ктг"/>
      <sheetName val="8316ктг"/>
      <sheetName val="П(2)"/>
      <sheetName val="Х(п)"/>
      <sheetName val="Ч(п)"/>
      <sheetName val="Б(п)"/>
      <sheetName val="В(п)"/>
      <sheetName val="З(п)"/>
      <sheetName val="к"/>
      <sheetName val="К(п)"/>
      <sheetName val="х1"/>
      <sheetName val="ч1"/>
      <sheetName val="б1"/>
      <sheetName val="в1"/>
      <sheetName val="з1"/>
      <sheetName val="к1"/>
      <sheetName val="ШП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A1:AL66"/>
  <sheetViews>
    <sheetView tabSelected="1" view="pageBreakPreview" topLeftCell="B5" zoomScale="75" zoomScaleNormal="100" workbookViewId="0">
      <selection activeCell="B43" sqref="B43:B47"/>
    </sheetView>
  </sheetViews>
  <sheetFormatPr defaultRowHeight="12.75" x14ac:dyDescent="0.2"/>
  <cols>
    <col min="1" max="1" width="12" style="1" hidden="1" customWidth="1"/>
    <col min="2" max="2" width="8.85546875" style="5" customWidth="1"/>
    <col min="3" max="14" width="6.5703125" style="3" customWidth="1"/>
    <col min="15" max="15" width="8.28515625" style="3" customWidth="1"/>
    <col min="16" max="19" width="6.5703125" style="3" customWidth="1"/>
    <col min="20" max="21" width="6.42578125" style="3" customWidth="1"/>
    <col min="22" max="22" width="7.42578125" style="3" customWidth="1"/>
    <col min="23" max="23" width="1.5703125" style="3" customWidth="1"/>
    <col min="24" max="24" width="6.42578125" style="3" customWidth="1"/>
    <col min="25" max="25" width="5.7109375" style="3" customWidth="1"/>
    <col min="26" max="26" width="11.85546875" style="1" hidden="1" customWidth="1"/>
    <col min="27" max="27" width="7.42578125" style="1" hidden="1" customWidth="1"/>
    <col min="28" max="28" width="5.7109375" style="1" hidden="1" customWidth="1"/>
    <col min="29" max="256" width="9.140625" style="3"/>
    <col min="257" max="257" width="0" style="3" hidden="1" customWidth="1"/>
    <col min="258" max="258" width="8.85546875" style="3" customWidth="1"/>
    <col min="259" max="270" width="6.5703125" style="3" customWidth="1"/>
    <col min="271" max="271" width="8.28515625" style="3" customWidth="1"/>
    <col min="272" max="275" width="6.5703125" style="3" customWidth="1"/>
    <col min="276" max="277" width="6.42578125" style="3" customWidth="1"/>
    <col min="278" max="278" width="7.42578125" style="3" customWidth="1"/>
    <col min="279" max="279" width="1.5703125" style="3" customWidth="1"/>
    <col min="280" max="280" width="6.42578125" style="3" customWidth="1"/>
    <col min="281" max="281" width="5.7109375" style="3" customWidth="1"/>
    <col min="282" max="284" width="0" style="3" hidden="1" customWidth="1"/>
    <col min="285" max="512" width="9.140625" style="3"/>
    <col min="513" max="513" width="0" style="3" hidden="1" customWidth="1"/>
    <col min="514" max="514" width="8.85546875" style="3" customWidth="1"/>
    <col min="515" max="526" width="6.5703125" style="3" customWidth="1"/>
    <col min="527" max="527" width="8.28515625" style="3" customWidth="1"/>
    <col min="528" max="531" width="6.5703125" style="3" customWidth="1"/>
    <col min="532" max="533" width="6.42578125" style="3" customWidth="1"/>
    <col min="534" max="534" width="7.42578125" style="3" customWidth="1"/>
    <col min="535" max="535" width="1.5703125" style="3" customWidth="1"/>
    <col min="536" max="536" width="6.42578125" style="3" customWidth="1"/>
    <col min="537" max="537" width="5.7109375" style="3" customWidth="1"/>
    <col min="538" max="540" width="0" style="3" hidden="1" customWidth="1"/>
    <col min="541" max="768" width="9.140625" style="3"/>
    <col min="769" max="769" width="0" style="3" hidden="1" customWidth="1"/>
    <col min="770" max="770" width="8.85546875" style="3" customWidth="1"/>
    <col min="771" max="782" width="6.5703125" style="3" customWidth="1"/>
    <col min="783" max="783" width="8.28515625" style="3" customWidth="1"/>
    <col min="784" max="787" width="6.5703125" style="3" customWidth="1"/>
    <col min="788" max="789" width="6.42578125" style="3" customWidth="1"/>
    <col min="790" max="790" width="7.42578125" style="3" customWidth="1"/>
    <col min="791" max="791" width="1.5703125" style="3" customWidth="1"/>
    <col min="792" max="792" width="6.42578125" style="3" customWidth="1"/>
    <col min="793" max="793" width="5.7109375" style="3" customWidth="1"/>
    <col min="794" max="796" width="0" style="3" hidden="1" customWidth="1"/>
    <col min="797" max="1024" width="9.140625" style="3"/>
    <col min="1025" max="1025" width="0" style="3" hidden="1" customWidth="1"/>
    <col min="1026" max="1026" width="8.85546875" style="3" customWidth="1"/>
    <col min="1027" max="1038" width="6.5703125" style="3" customWidth="1"/>
    <col min="1039" max="1039" width="8.28515625" style="3" customWidth="1"/>
    <col min="1040" max="1043" width="6.5703125" style="3" customWidth="1"/>
    <col min="1044" max="1045" width="6.42578125" style="3" customWidth="1"/>
    <col min="1046" max="1046" width="7.42578125" style="3" customWidth="1"/>
    <col min="1047" max="1047" width="1.5703125" style="3" customWidth="1"/>
    <col min="1048" max="1048" width="6.42578125" style="3" customWidth="1"/>
    <col min="1049" max="1049" width="5.7109375" style="3" customWidth="1"/>
    <col min="1050" max="1052" width="0" style="3" hidden="1" customWidth="1"/>
    <col min="1053" max="1280" width="9.140625" style="3"/>
    <col min="1281" max="1281" width="0" style="3" hidden="1" customWidth="1"/>
    <col min="1282" max="1282" width="8.85546875" style="3" customWidth="1"/>
    <col min="1283" max="1294" width="6.5703125" style="3" customWidth="1"/>
    <col min="1295" max="1295" width="8.28515625" style="3" customWidth="1"/>
    <col min="1296" max="1299" width="6.5703125" style="3" customWidth="1"/>
    <col min="1300" max="1301" width="6.42578125" style="3" customWidth="1"/>
    <col min="1302" max="1302" width="7.42578125" style="3" customWidth="1"/>
    <col min="1303" max="1303" width="1.5703125" style="3" customWidth="1"/>
    <col min="1304" max="1304" width="6.42578125" style="3" customWidth="1"/>
    <col min="1305" max="1305" width="5.7109375" style="3" customWidth="1"/>
    <col min="1306" max="1308" width="0" style="3" hidden="1" customWidth="1"/>
    <col min="1309" max="1536" width="9.140625" style="3"/>
    <col min="1537" max="1537" width="0" style="3" hidden="1" customWidth="1"/>
    <col min="1538" max="1538" width="8.85546875" style="3" customWidth="1"/>
    <col min="1539" max="1550" width="6.5703125" style="3" customWidth="1"/>
    <col min="1551" max="1551" width="8.28515625" style="3" customWidth="1"/>
    <col min="1552" max="1555" width="6.5703125" style="3" customWidth="1"/>
    <col min="1556" max="1557" width="6.42578125" style="3" customWidth="1"/>
    <col min="1558" max="1558" width="7.42578125" style="3" customWidth="1"/>
    <col min="1559" max="1559" width="1.5703125" style="3" customWidth="1"/>
    <col min="1560" max="1560" width="6.42578125" style="3" customWidth="1"/>
    <col min="1561" max="1561" width="5.7109375" style="3" customWidth="1"/>
    <col min="1562" max="1564" width="0" style="3" hidden="1" customWidth="1"/>
    <col min="1565" max="1792" width="9.140625" style="3"/>
    <col min="1793" max="1793" width="0" style="3" hidden="1" customWidth="1"/>
    <col min="1794" max="1794" width="8.85546875" style="3" customWidth="1"/>
    <col min="1795" max="1806" width="6.5703125" style="3" customWidth="1"/>
    <col min="1807" max="1807" width="8.28515625" style="3" customWidth="1"/>
    <col min="1808" max="1811" width="6.5703125" style="3" customWidth="1"/>
    <col min="1812" max="1813" width="6.42578125" style="3" customWidth="1"/>
    <col min="1814" max="1814" width="7.42578125" style="3" customWidth="1"/>
    <col min="1815" max="1815" width="1.5703125" style="3" customWidth="1"/>
    <col min="1816" max="1816" width="6.42578125" style="3" customWidth="1"/>
    <col min="1817" max="1817" width="5.7109375" style="3" customWidth="1"/>
    <col min="1818" max="1820" width="0" style="3" hidden="1" customWidth="1"/>
    <col min="1821" max="2048" width="9.140625" style="3"/>
    <col min="2049" max="2049" width="0" style="3" hidden="1" customWidth="1"/>
    <col min="2050" max="2050" width="8.85546875" style="3" customWidth="1"/>
    <col min="2051" max="2062" width="6.5703125" style="3" customWidth="1"/>
    <col min="2063" max="2063" width="8.28515625" style="3" customWidth="1"/>
    <col min="2064" max="2067" width="6.5703125" style="3" customWidth="1"/>
    <col min="2068" max="2069" width="6.42578125" style="3" customWidth="1"/>
    <col min="2070" max="2070" width="7.42578125" style="3" customWidth="1"/>
    <col min="2071" max="2071" width="1.5703125" style="3" customWidth="1"/>
    <col min="2072" max="2072" width="6.42578125" style="3" customWidth="1"/>
    <col min="2073" max="2073" width="5.7109375" style="3" customWidth="1"/>
    <col min="2074" max="2076" width="0" style="3" hidden="1" customWidth="1"/>
    <col min="2077" max="2304" width="9.140625" style="3"/>
    <col min="2305" max="2305" width="0" style="3" hidden="1" customWidth="1"/>
    <col min="2306" max="2306" width="8.85546875" style="3" customWidth="1"/>
    <col min="2307" max="2318" width="6.5703125" style="3" customWidth="1"/>
    <col min="2319" max="2319" width="8.28515625" style="3" customWidth="1"/>
    <col min="2320" max="2323" width="6.5703125" style="3" customWidth="1"/>
    <col min="2324" max="2325" width="6.42578125" style="3" customWidth="1"/>
    <col min="2326" max="2326" width="7.42578125" style="3" customWidth="1"/>
    <col min="2327" max="2327" width="1.5703125" style="3" customWidth="1"/>
    <col min="2328" max="2328" width="6.42578125" style="3" customWidth="1"/>
    <col min="2329" max="2329" width="5.7109375" style="3" customWidth="1"/>
    <col min="2330" max="2332" width="0" style="3" hidden="1" customWidth="1"/>
    <col min="2333" max="2560" width="9.140625" style="3"/>
    <col min="2561" max="2561" width="0" style="3" hidden="1" customWidth="1"/>
    <col min="2562" max="2562" width="8.85546875" style="3" customWidth="1"/>
    <col min="2563" max="2574" width="6.5703125" style="3" customWidth="1"/>
    <col min="2575" max="2575" width="8.28515625" style="3" customWidth="1"/>
    <col min="2576" max="2579" width="6.5703125" style="3" customWidth="1"/>
    <col min="2580" max="2581" width="6.42578125" style="3" customWidth="1"/>
    <col min="2582" max="2582" width="7.42578125" style="3" customWidth="1"/>
    <col min="2583" max="2583" width="1.5703125" style="3" customWidth="1"/>
    <col min="2584" max="2584" width="6.42578125" style="3" customWidth="1"/>
    <col min="2585" max="2585" width="5.7109375" style="3" customWidth="1"/>
    <col min="2586" max="2588" width="0" style="3" hidden="1" customWidth="1"/>
    <col min="2589" max="2816" width="9.140625" style="3"/>
    <col min="2817" max="2817" width="0" style="3" hidden="1" customWidth="1"/>
    <col min="2818" max="2818" width="8.85546875" style="3" customWidth="1"/>
    <col min="2819" max="2830" width="6.5703125" style="3" customWidth="1"/>
    <col min="2831" max="2831" width="8.28515625" style="3" customWidth="1"/>
    <col min="2832" max="2835" width="6.5703125" style="3" customWidth="1"/>
    <col min="2836" max="2837" width="6.42578125" style="3" customWidth="1"/>
    <col min="2838" max="2838" width="7.42578125" style="3" customWidth="1"/>
    <col min="2839" max="2839" width="1.5703125" style="3" customWidth="1"/>
    <col min="2840" max="2840" width="6.42578125" style="3" customWidth="1"/>
    <col min="2841" max="2841" width="5.7109375" style="3" customWidth="1"/>
    <col min="2842" max="2844" width="0" style="3" hidden="1" customWidth="1"/>
    <col min="2845" max="3072" width="9.140625" style="3"/>
    <col min="3073" max="3073" width="0" style="3" hidden="1" customWidth="1"/>
    <col min="3074" max="3074" width="8.85546875" style="3" customWidth="1"/>
    <col min="3075" max="3086" width="6.5703125" style="3" customWidth="1"/>
    <col min="3087" max="3087" width="8.28515625" style="3" customWidth="1"/>
    <col min="3088" max="3091" width="6.5703125" style="3" customWidth="1"/>
    <col min="3092" max="3093" width="6.42578125" style="3" customWidth="1"/>
    <col min="3094" max="3094" width="7.42578125" style="3" customWidth="1"/>
    <col min="3095" max="3095" width="1.5703125" style="3" customWidth="1"/>
    <col min="3096" max="3096" width="6.42578125" style="3" customWidth="1"/>
    <col min="3097" max="3097" width="5.7109375" style="3" customWidth="1"/>
    <col min="3098" max="3100" width="0" style="3" hidden="1" customWidth="1"/>
    <col min="3101" max="3328" width="9.140625" style="3"/>
    <col min="3329" max="3329" width="0" style="3" hidden="1" customWidth="1"/>
    <col min="3330" max="3330" width="8.85546875" style="3" customWidth="1"/>
    <col min="3331" max="3342" width="6.5703125" style="3" customWidth="1"/>
    <col min="3343" max="3343" width="8.28515625" style="3" customWidth="1"/>
    <col min="3344" max="3347" width="6.5703125" style="3" customWidth="1"/>
    <col min="3348" max="3349" width="6.42578125" style="3" customWidth="1"/>
    <col min="3350" max="3350" width="7.42578125" style="3" customWidth="1"/>
    <col min="3351" max="3351" width="1.5703125" style="3" customWidth="1"/>
    <col min="3352" max="3352" width="6.42578125" style="3" customWidth="1"/>
    <col min="3353" max="3353" width="5.7109375" style="3" customWidth="1"/>
    <col min="3354" max="3356" width="0" style="3" hidden="1" customWidth="1"/>
    <col min="3357" max="3584" width="9.140625" style="3"/>
    <col min="3585" max="3585" width="0" style="3" hidden="1" customWidth="1"/>
    <col min="3586" max="3586" width="8.85546875" style="3" customWidth="1"/>
    <col min="3587" max="3598" width="6.5703125" style="3" customWidth="1"/>
    <col min="3599" max="3599" width="8.28515625" style="3" customWidth="1"/>
    <col min="3600" max="3603" width="6.5703125" style="3" customWidth="1"/>
    <col min="3604" max="3605" width="6.42578125" style="3" customWidth="1"/>
    <col min="3606" max="3606" width="7.42578125" style="3" customWidth="1"/>
    <col min="3607" max="3607" width="1.5703125" style="3" customWidth="1"/>
    <col min="3608" max="3608" width="6.42578125" style="3" customWidth="1"/>
    <col min="3609" max="3609" width="5.7109375" style="3" customWidth="1"/>
    <col min="3610" max="3612" width="0" style="3" hidden="1" customWidth="1"/>
    <col min="3613" max="3840" width="9.140625" style="3"/>
    <col min="3841" max="3841" width="0" style="3" hidden="1" customWidth="1"/>
    <col min="3842" max="3842" width="8.85546875" style="3" customWidth="1"/>
    <col min="3843" max="3854" width="6.5703125" style="3" customWidth="1"/>
    <col min="3855" max="3855" width="8.28515625" style="3" customWidth="1"/>
    <col min="3856" max="3859" width="6.5703125" style="3" customWidth="1"/>
    <col min="3860" max="3861" width="6.42578125" style="3" customWidth="1"/>
    <col min="3862" max="3862" width="7.42578125" style="3" customWidth="1"/>
    <col min="3863" max="3863" width="1.5703125" style="3" customWidth="1"/>
    <col min="3864" max="3864" width="6.42578125" style="3" customWidth="1"/>
    <col min="3865" max="3865" width="5.7109375" style="3" customWidth="1"/>
    <col min="3866" max="3868" width="0" style="3" hidden="1" customWidth="1"/>
    <col min="3869" max="4096" width="9.140625" style="3"/>
    <col min="4097" max="4097" width="0" style="3" hidden="1" customWidth="1"/>
    <col min="4098" max="4098" width="8.85546875" style="3" customWidth="1"/>
    <col min="4099" max="4110" width="6.5703125" style="3" customWidth="1"/>
    <col min="4111" max="4111" width="8.28515625" style="3" customWidth="1"/>
    <col min="4112" max="4115" width="6.5703125" style="3" customWidth="1"/>
    <col min="4116" max="4117" width="6.42578125" style="3" customWidth="1"/>
    <col min="4118" max="4118" width="7.42578125" style="3" customWidth="1"/>
    <col min="4119" max="4119" width="1.5703125" style="3" customWidth="1"/>
    <col min="4120" max="4120" width="6.42578125" style="3" customWidth="1"/>
    <col min="4121" max="4121" width="5.7109375" style="3" customWidth="1"/>
    <col min="4122" max="4124" width="0" style="3" hidden="1" customWidth="1"/>
    <col min="4125" max="4352" width="9.140625" style="3"/>
    <col min="4353" max="4353" width="0" style="3" hidden="1" customWidth="1"/>
    <col min="4354" max="4354" width="8.85546875" style="3" customWidth="1"/>
    <col min="4355" max="4366" width="6.5703125" style="3" customWidth="1"/>
    <col min="4367" max="4367" width="8.28515625" style="3" customWidth="1"/>
    <col min="4368" max="4371" width="6.5703125" style="3" customWidth="1"/>
    <col min="4372" max="4373" width="6.42578125" style="3" customWidth="1"/>
    <col min="4374" max="4374" width="7.42578125" style="3" customWidth="1"/>
    <col min="4375" max="4375" width="1.5703125" style="3" customWidth="1"/>
    <col min="4376" max="4376" width="6.42578125" style="3" customWidth="1"/>
    <col min="4377" max="4377" width="5.7109375" style="3" customWidth="1"/>
    <col min="4378" max="4380" width="0" style="3" hidden="1" customWidth="1"/>
    <col min="4381" max="4608" width="9.140625" style="3"/>
    <col min="4609" max="4609" width="0" style="3" hidden="1" customWidth="1"/>
    <col min="4610" max="4610" width="8.85546875" style="3" customWidth="1"/>
    <col min="4611" max="4622" width="6.5703125" style="3" customWidth="1"/>
    <col min="4623" max="4623" width="8.28515625" style="3" customWidth="1"/>
    <col min="4624" max="4627" width="6.5703125" style="3" customWidth="1"/>
    <col min="4628" max="4629" width="6.42578125" style="3" customWidth="1"/>
    <col min="4630" max="4630" width="7.42578125" style="3" customWidth="1"/>
    <col min="4631" max="4631" width="1.5703125" style="3" customWidth="1"/>
    <col min="4632" max="4632" width="6.42578125" style="3" customWidth="1"/>
    <col min="4633" max="4633" width="5.7109375" style="3" customWidth="1"/>
    <col min="4634" max="4636" width="0" style="3" hidden="1" customWidth="1"/>
    <col min="4637" max="4864" width="9.140625" style="3"/>
    <col min="4865" max="4865" width="0" style="3" hidden="1" customWidth="1"/>
    <col min="4866" max="4866" width="8.85546875" style="3" customWidth="1"/>
    <col min="4867" max="4878" width="6.5703125" style="3" customWidth="1"/>
    <col min="4879" max="4879" width="8.28515625" style="3" customWidth="1"/>
    <col min="4880" max="4883" width="6.5703125" style="3" customWidth="1"/>
    <col min="4884" max="4885" width="6.42578125" style="3" customWidth="1"/>
    <col min="4886" max="4886" width="7.42578125" style="3" customWidth="1"/>
    <col min="4887" max="4887" width="1.5703125" style="3" customWidth="1"/>
    <col min="4888" max="4888" width="6.42578125" style="3" customWidth="1"/>
    <col min="4889" max="4889" width="5.7109375" style="3" customWidth="1"/>
    <col min="4890" max="4892" width="0" style="3" hidden="1" customWidth="1"/>
    <col min="4893" max="5120" width="9.140625" style="3"/>
    <col min="5121" max="5121" width="0" style="3" hidden="1" customWidth="1"/>
    <col min="5122" max="5122" width="8.85546875" style="3" customWidth="1"/>
    <col min="5123" max="5134" width="6.5703125" style="3" customWidth="1"/>
    <col min="5135" max="5135" width="8.28515625" style="3" customWidth="1"/>
    <col min="5136" max="5139" width="6.5703125" style="3" customWidth="1"/>
    <col min="5140" max="5141" width="6.42578125" style="3" customWidth="1"/>
    <col min="5142" max="5142" width="7.42578125" style="3" customWidth="1"/>
    <col min="5143" max="5143" width="1.5703125" style="3" customWidth="1"/>
    <col min="5144" max="5144" width="6.42578125" style="3" customWidth="1"/>
    <col min="5145" max="5145" width="5.7109375" style="3" customWidth="1"/>
    <col min="5146" max="5148" width="0" style="3" hidden="1" customWidth="1"/>
    <col min="5149" max="5376" width="9.140625" style="3"/>
    <col min="5377" max="5377" width="0" style="3" hidden="1" customWidth="1"/>
    <col min="5378" max="5378" width="8.85546875" style="3" customWidth="1"/>
    <col min="5379" max="5390" width="6.5703125" style="3" customWidth="1"/>
    <col min="5391" max="5391" width="8.28515625" style="3" customWidth="1"/>
    <col min="5392" max="5395" width="6.5703125" style="3" customWidth="1"/>
    <col min="5396" max="5397" width="6.42578125" style="3" customWidth="1"/>
    <col min="5398" max="5398" width="7.42578125" style="3" customWidth="1"/>
    <col min="5399" max="5399" width="1.5703125" style="3" customWidth="1"/>
    <col min="5400" max="5400" width="6.42578125" style="3" customWidth="1"/>
    <col min="5401" max="5401" width="5.7109375" style="3" customWidth="1"/>
    <col min="5402" max="5404" width="0" style="3" hidden="1" customWidth="1"/>
    <col min="5405" max="5632" width="9.140625" style="3"/>
    <col min="5633" max="5633" width="0" style="3" hidden="1" customWidth="1"/>
    <col min="5634" max="5634" width="8.85546875" style="3" customWidth="1"/>
    <col min="5635" max="5646" width="6.5703125" style="3" customWidth="1"/>
    <col min="5647" max="5647" width="8.28515625" style="3" customWidth="1"/>
    <col min="5648" max="5651" width="6.5703125" style="3" customWidth="1"/>
    <col min="5652" max="5653" width="6.42578125" style="3" customWidth="1"/>
    <col min="5654" max="5654" width="7.42578125" style="3" customWidth="1"/>
    <col min="5655" max="5655" width="1.5703125" style="3" customWidth="1"/>
    <col min="5656" max="5656" width="6.42578125" style="3" customWidth="1"/>
    <col min="5657" max="5657" width="5.7109375" style="3" customWidth="1"/>
    <col min="5658" max="5660" width="0" style="3" hidden="1" customWidth="1"/>
    <col min="5661" max="5888" width="9.140625" style="3"/>
    <col min="5889" max="5889" width="0" style="3" hidden="1" customWidth="1"/>
    <col min="5890" max="5890" width="8.85546875" style="3" customWidth="1"/>
    <col min="5891" max="5902" width="6.5703125" style="3" customWidth="1"/>
    <col min="5903" max="5903" width="8.28515625" style="3" customWidth="1"/>
    <col min="5904" max="5907" width="6.5703125" style="3" customWidth="1"/>
    <col min="5908" max="5909" width="6.42578125" style="3" customWidth="1"/>
    <col min="5910" max="5910" width="7.42578125" style="3" customWidth="1"/>
    <col min="5911" max="5911" width="1.5703125" style="3" customWidth="1"/>
    <col min="5912" max="5912" width="6.42578125" style="3" customWidth="1"/>
    <col min="5913" max="5913" width="5.7109375" style="3" customWidth="1"/>
    <col min="5914" max="5916" width="0" style="3" hidden="1" customWidth="1"/>
    <col min="5917" max="6144" width="9.140625" style="3"/>
    <col min="6145" max="6145" width="0" style="3" hidden="1" customWidth="1"/>
    <col min="6146" max="6146" width="8.85546875" style="3" customWidth="1"/>
    <col min="6147" max="6158" width="6.5703125" style="3" customWidth="1"/>
    <col min="6159" max="6159" width="8.28515625" style="3" customWidth="1"/>
    <col min="6160" max="6163" width="6.5703125" style="3" customWidth="1"/>
    <col min="6164" max="6165" width="6.42578125" style="3" customWidth="1"/>
    <col min="6166" max="6166" width="7.42578125" style="3" customWidth="1"/>
    <col min="6167" max="6167" width="1.5703125" style="3" customWidth="1"/>
    <col min="6168" max="6168" width="6.42578125" style="3" customWidth="1"/>
    <col min="6169" max="6169" width="5.7109375" style="3" customWidth="1"/>
    <col min="6170" max="6172" width="0" style="3" hidden="1" customWidth="1"/>
    <col min="6173" max="6400" width="9.140625" style="3"/>
    <col min="6401" max="6401" width="0" style="3" hidden="1" customWidth="1"/>
    <col min="6402" max="6402" width="8.85546875" style="3" customWidth="1"/>
    <col min="6403" max="6414" width="6.5703125" style="3" customWidth="1"/>
    <col min="6415" max="6415" width="8.28515625" style="3" customWidth="1"/>
    <col min="6416" max="6419" width="6.5703125" style="3" customWidth="1"/>
    <col min="6420" max="6421" width="6.42578125" style="3" customWidth="1"/>
    <col min="6422" max="6422" width="7.42578125" style="3" customWidth="1"/>
    <col min="6423" max="6423" width="1.5703125" style="3" customWidth="1"/>
    <col min="6424" max="6424" width="6.42578125" style="3" customWidth="1"/>
    <col min="6425" max="6425" width="5.7109375" style="3" customWidth="1"/>
    <col min="6426" max="6428" width="0" style="3" hidden="1" customWidth="1"/>
    <col min="6429" max="6656" width="9.140625" style="3"/>
    <col min="6657" max="6657" width="0" style="3" hidden="1" customWidth="1"/>
    <col min="6658" max="6658" width="8.85546875" style="3" customWidth="1"/>
    <col min="6659" max="6670" width="6.5703125" style="3" customWidth="1"/>
    <col min="6671" max="6671" width="8.28515625" style="3" customWidth="1"/>
    <col min="6672" max="6675" width="6.5703125" style="3" customWidth="1"/>
    <col min="6676" max="6677" width="6.42578125" style="3" customWidth="1"/>
    <col min="6678" max="6678" width="7.42578125" style="3" customWidth="1"/>
    <col min="6679" max="6679" width="1.5703125" style="3" customWidth="1"/>
    <col min="6680" max="6680" width="6.42578125" style="3" customWidth="1"/>
    <col min="6681" max="6681" width="5.7109375" style="3" customWidth="1"/>
    <col min="6682" max="6684" width="0" style="3" hidden="1" customWidth="1"/>
    <col min="6685" max="6912" width="9.140625" style="3"/>
    <col min="6913" max="6913" width="0" style="3" hidden="1" customWidth="1"/>
    <col min="6914" max="6914" width="8.85546875" style="3" customWidth="1"/>
    <col min="6915" max="6926" width="6.5703125" style="3" customWidth="1"/>
    <col min="6927" max="6927" width="8.28515625" style="3" customWidth="1"/>
    <col min="6928" max="6931" width="6.5703125" style="3" customWidth="1"/>
    <col min="6932" max="6933" width="6.42578125" style="3" customWidth="1"/>
    <col min="6934" max="6934" width="7.42578125" style="3" customWidth="1"/>
    <col min="6935" max="6935" width="1.5703125" style="3" customWidth="1"/>
    <col min="6936" max="6936" width="6.42578125" style="3" customWidth="1"/>
    <col min="6937" max="6937" width="5.7109375" style="3" customWidth="1"/>
    <col min="6938" max="6940" width="0" style="3" hidden="1" customWidth="1"/>
    <col min="6941" max="7168" width="9.140625" style="3"/>
    <col min="7169" max="7169" width="0" style="3" hidden="1" customWidth="1"/>
    <col min="7170" max="7170" width="8.85546875" style="3" customWidth="1"/>
    <col min="7171" max="7182" width="6.5703125" style="3" customWidth="1"/>
    <col min="7183" max="7183" width="8.28515625" style="3" customWidth="1"/>
    <col min="7184" max="7187" width="6.5703125" style="3" customWidth="1"/>
    <col min="7188" max="7189" width="6.42578125" style="3" customWidth="1"/>
    <col min="7190" max="7190" width="7.42578125" style="3" customWidth="1"/>
    <col min="7191" max="7191" width="1.5703125" style="3" customWidth="1"/>
    <col min="7192" max="7192" width="6.42578125" style="3" customWidth="1"/>
    <col min="7193" max="7193" width="5.7109375" style="3" customWidth="1"/>
    <col min="7194" max="7196" width="0" style="3" hidden="1" customWidth="1"/>
    <col min="7197" max="7424" width="9.140625" style="3"/>
    <col min="7425" max="7425" width="0" style="3" hidden="1" customWidth="1"/>
    <col min="7426" max="7426" width="8.85546875" style="3" customWidth="1"/>
    <col min="7427" max="7438" width="6.5703125" style="3" customWidth="1"/>
    <col min="7439" max="7439" width="8.28515625" style="3" customWidth="1"/>
    <col min="7440" max="7443" width="6.5703125" style="3" customWidth="1"/>
    <col min="7444" max="7445" width="6.42578125" style="3" customWidth="1"/>
    <col min="7446" max="7446" width="7.42578125" style="3" customWidth="1"/>
    <col min="7447" max="7447" width="1.5703125" style="3" customWidth="1"/>
    <col min="7448" max="7448" width="6.42578125" style="3" customWidth="1"/>
    <col min="7449" max="7449" width="5.7109375" style="3" customWidth="1"/>
    <col min="7450" max="7452" width="0" style="3" hidden="1" customWidth="1"/>
    <col min="7453" max="7680" width="9.140625" style="3"/>
    <col min="7681" max="7681" width="0" style="3" hidden="1" customWidth="1"/>
    <col min="7682" max="7682" width="8.85546875" style="3" customWidth="1"/>
    <col min="7683" max="7694" width="6.5703125" style="3" customWidth="1"/>
    <col min="7695" max="7695" width="8.28515625" style="3" customWidth="1"/>
    <col min="7696" max="7699" width="6.5703125" style="3" customWidth="1"/>
    <col min="7700" max="7701" width="6.42578125" style="3" customWidth="1"/>
    <col min="7702" max="7702" width="7.42578125" style="3" customWidth="1"/>
    <col min="7703" max="7703" width="1.5703125" style="3" customWidth="1"/>
    <col min="7704" max="7704" width="6.42578125" style="3" customWidth="1"/>
    <col min="7705" max="7705" width="5.7109375" style="3" customWidth="1"/>
    <col min="7706" max="7708" width="0" style="3" hidden="1" customWidth="1"/>
    <col min="7709" max="7936" width="9.140625" style="3"/>
    <col min="7937" max="7937" width="0" style="3" hidden="1" customWidth="1"/>
    <col min="7938" max="7938" width="8.85546875" style="3" customWidth="1"/>
    <col min="7939" max="7950" width="6.5703125" style="3" customWidth="1"/>
    <col min="7951" max="7951" width="8.28515625" style="3" customWidth="1"/>
    <col min="7952" max="7955" width="6.5703125" style="3" customWidth="1"/>
    <col min="7956" max="7957" width="6.42578125" style="3" customWidth="1"/>
    <col min="7958" max="7958" width="7.42578125" style="3" customWidth="1"/>
    <col min="7959" max="7959" width="1.5703125" style="3" customWidth="1"/>
    <col min="7960" max="7960" width="6.42578125" style="3" customWidth="1"/>
    <col min="7961" max="7961" width="5.7109375" style="3" customWidth="1"/>
    <col min="7962" max="7964" width="0" style="3" hidden="1" customWidth="1"/>
    <col min="7965" max="8192" width="9.140625" style="3"/>
    <col min="8193" max="8193" width="0" style="3" hidden="1" customWidth="1"/>
    <col min="8194" max="8194" width="8.85546875" style="3" customWidth="1"/>
    <col min="8195" max="8206" width="6.5703125" style="3" customWidth="1"/>
    <col min="8207" max="8207" width="8.28515625" style="3" customWidth="1"/>
    <col min="8208" max="8211" width="6.5703125" style="3" customWidth="1"/>
    <col min="8212" max="8213" width="6.42578125" style="3" customWidth="1"/>
    <col min="8214" max="8214" width="7.42578125" style="3" customWidth="1"/>
    <col min="8215" max="8215" width="1.5703125" style="3" customWidth="1"/>
    <col min="8216" max="8216" width="6.42578125" style="3" customWidth="1"/>
    <col min="8217" max="8217" width="5.7109375" style="3" customWidth="1"/>
    <col min="8218" max="8220" width="0" style="3" hidden="1" customWidth="1"/>
    <col min="8221" max="8448" width="9.140625" style="3"/>
    <col min="8449" max="8449" width="0" style="3" hidden="1" customWidth="1"/>
    <col min="8450" max="8450" width="8.85546875" style="3" customWidth="1"/>
    <col min="8451" max="8462" width="6.5703125" style="3" customWidth="1"/>
    <col min="8463" max="8463" width="8.28515625" style="3" customWidth="1"/>
    <col min="8464" max="8467" width="6.5703125" style="3" customWidth="1"/>
    <col min="8468" max="8469" width="6.42578125" style="3" customWidth="1"/>
    <col min="8470" max="8470" width="7.42578125" style="3" customWidth="1"/>
    <col min="8471" max="8471" width="1.5703125" style="3" customWidth="1"/>
    <col min="8472" max="8472" width="6.42578125" style="3" customWidth="1"/>
    <col min="8473" max="8473" width="5.7109375" style="3" customWidth="1"/>
    <col min="8474" max="8476" width="0" style="3" hidden="1" customWidth="1"/>
    <col min="8477" max="8704" width="9.140625" style="3"/>
    <col min="8705" max="8705" width="0" style="3" hidden="1" customWidth="1"/>
    <col min="8706" max="8706" width="8.85546875" style="3" customWidth="1"/>
    <col min="8707" max="8718" width="6.5703125" style="3" customWidth="1"/>
    <col min="8719" max="8719" width="8.28515625" style="3" customWidth="1"/>
    <col min="8720" max="8723" width="6.5703125" style="3" customWidth="1"/>
    <col min="8724" max="8725" width="6.42578125" style="3" customWidth="1"/>
    <col min="8726" max="8726" width="7.42578125" style="3" customWidth="1"/>
    <col min="8727" max="8727" width="1.5703125" style="3" customWidth="1"/>
    <col min="8728" max="8728" width="6.42578125" style="3" customWidth="1"/>
    <col min="8729" max="8729" width="5.7109375" style="3" customWidth="1"/>
    <col min="8730" max="8732" width="0" style="3" hidden="1" customWidth="1"/>
    <col min="8733" max="8960" width="9.140625" style="3"/>
    <col min="8961" max="8961" width="0" style="3" hidden="1" customWidth="1"/>
    <col min="8962" max="8962" width="8.85546875" style="3" customWidth="1"/>
    <col min="8963" max="8974" width="6.5703125" style="3" customWidth="1"/>
    <col min="8975" max="8975" width="8.28515625" style="3" customWidth="1"/>
    <col min="8976" max="8979" width="6.5703125" style="3" customWidth="1"/>
    <col min="8980" max="8981" width="6.42578125" style="3" customWidth="1"/>
    <col min="8982" max="8982" width="7.42578125" style="3" customWidth="1"/>
    <col min="8983" max="8983" width="1.5703125" style="3" customWidth="1"/>
    <col min="8984" max="8984" width="6.42578125" style="3" customWidth="1"/>
    <col min="8985" max="8985" width="5.7109375" style="3" customWidth="1"/>
    <col min="8986" max="8988" width="0" style="3" hidden="1" customWidth="1"/>
    <col min="8989" max="9216" width="9.140625" style="3"/>
    <col min="9217" max="9217" width="0" style="3" hidden="1" customWidth="1"/>
    <col min="9218" max="9218" width="8.85546875" style="3" customWidth="1"/>
    <col min="9219" max="9230" width="6.5703125" style="3" customWidth="1"/>
    <col min="9231" max="9231" width="8.28515625" style="3" customWidth="1"/>
    <col min="9232" max="9235" width="6.5703125" style="3" customWidth="1"/>
    <col min="9236" max="9237" width="6.42578125" style="3" customWidth="1"/>
    <col min="9238" max="9238" width="7.42578125" style="3" customWidth="1"/>
    <col min="9239" max="9239" width="1.5703125" style="3" customWidth="1"/>
    <col min="9240" max="9240" width="6.42578125" style="3" customWidth="1"/>
    <col min="9241" max="9241" width="5.7109375" style="3" customWidth="1"/>
    <col min="9242" max="9244" width="0" style="3" hidden="1" customWidth="1"/>
    <col min="9245" max="9472" width="9.140625" style="3"/>
    <col min="9473" max="9473" width="0" style="3" hidden="1" customWidth="1"/>
    <col min="9474" max="9474" width="8.85546875" style="3" customWidth="1"/>
    <col min="9475" max="9486" width="6.5703125" style="3" customWidth="1"/>
    <col min="9487" max="9487" width="8.28515625" style="3" customWidth="1"/>
    <col min="9488" max="9491" width="6.5703125" style="3" customWidth="1"/>
    <col min="9492" max="9493" width="6.42578125" style="3" customWidth="1"/>
    <col min="9494" max="9494" width="7.42578125" style="3" customWidth="1"/>
    <col min="9495" max="9495" width="1.5703125" style="3" customWidth="1"/>
    <col min="9496" max="9496" width="6.42578125" style="3" customWidth="1"/>
    <col min="9497" max="9497" width="5.7109375" style="3" customWidth="1"/>
    <col min="9498" max="9500" width="0" style="3" hidden="1" customWidth="1"/>
    <col min="9501" max="9728" width="9.140625" style="3"/>
    <col min="9729" max="9729" width="0" style="3" hidden="1" customWidth="1"/>
    <col min="9730" max="9730" width="8.85546875" style="3" customWidth="1"/>
    <col min="9731" max="9742" width="6.5703125" style="3" customWidth="1"/>
    <col min="9743" max="9743" width="8.28515625" style="3" customWidth="1"/>
    <col min="9744" max="9747" width="6.5703125" style="3" customWidth="1"/>
    <col min="9748" max="9749" width="6.42578125" style="3" customWidth="1"/>
    <col min="9750" max="9750" width="7.42578125" style="3" customWidth="1"/>
    <col min="9751" max="9751" width="1.5703125" style="3" customWidth="1"/>
    <col min="9752" max="9752" width="6.42578125" style="3" customWidth="1"/>
    <col min="9753" max="9753" width="5.7109375" style="3" customWidth="1"/>
    <col min="9754" max="9756" width="0" style="3" hidden="1" customWidth="1"/>
    <col min="9757" max="9984" width="9.140625" style="3"/>
    <col min="9985" max="9985" width="0" style="3" hidden="1" customWidth="1"/>
    <col min="9986" max="9986" width="8.85546875" style="3" customWidth="1"/>
    <col min="9987" max="9998" width="6.5703125" style="3" customWidth="1"/>
    <col min="9999" max="9999" width="8.28515625" style="3" customWidth="1"/>
    <col min="10000" max="10003" width="6.5703125" style="3" customWidth="1"/>
    <col min="10004" max="10005" width="6.42578125" style="3" customWidth="1"/>
    <col min="10006" max="10006" width="7.42578125" style="3" customWidth="1"/>
    <col min="10007" max="10007" width="1.5703125" style="3" customWidth="1"/>
    <col min="10008" max="10008" width="6.42578125" style="3" customWidth="1"/>
    <col min="10009" max="10009" width="5.7109375" style="3" customWidth="1"/>
    <col min="10010" max="10012" width="0" style="3" hidden="1" customWidth="1"/>
    <col min="10013" max="10240" width="9.140625" style="3"/>
    <col min="10241" max="10241" width="0" style="3" hidden="1" customWidth="1"/>
    <col min="10242" max="10242" width="8.85546875" style="3" customWidth="1"/>
    <col min="10243" max="10254" width="6.5703125" style="3" customWidth="1"/>
    <col min="10255" max="10255" width="8.28515625" style="3" customWidth="1"/>
    <col min="10256" max="10259" width="6.5703125" style="3" customWidth="1"/>
    <col min="10260" max="10261" width="6.42578125" style="3" customWidth="1"/>
    <col min="10262" max="10262" width="7.42578125" style="3" customWidth="1"/>
    <col min="10263" max="10263" width="1.5703125" style="3" customWidth="1"/>
    <col min="10264" max="10264" width="6.42578125" style="3" customWidth="1"/>
    <col min="10265" max="10265" width="5.7109375" style="3" customWidth="1"/>
    <col min="10266" max="10268" width="0" style="3" hidden="1" customWidth="1"/>
    <col min="10269" max="10496" width="9.140625" style="3"/>
    <col min="10497" max="10497" width="0" style="3" hidden="1" customWidth="1"/>
    <col min="10498" max="10498" width="8.85546875" style="3" customWidth="1"/>
    <col min="10499" max="10510" width="6.5703125" style="3" customWidth="1"/>
    <col min="10511" max="10511" width="8.28515625" style="3" customWidth="1"/>
    <col min="10512" max="10515" width="6.5703125" style="3" customWidth="1"/>
    <col min="10516" max="10517" width="6.42578125" style="3" customWidth="1"/>
    <col min="10518" max="10518" width="7.42578125" style="3" customWidth="1"/>
    <col min="10519" max="10519" width="1.5703125" style="3" customWidth="1"/>
    <col min="10520" max="10520" width="6.42578125" style="3" customWidth="1"/>
    <col min="10521" max="10521" width="5.7109375" style="3" customWidth="1"/>
    <col min="10522" max="10524" width="0" style="3" hidden="1" customWidth="1"/>
    <col min="10525" max="10752" width="9.140625" style="3"/>
    <col min="10753" max="10753" width="0" style="3" hidden="1" customWidth="1"/>
    <col min="10754" max="10754" width="8.85546875" style="3" customWidth="1"/>
    <col min="10755" max="10766" width="6.5703125" style="3" customWidth="1"/>
    <col min="10767" max="10767" width="8.28515625" style="3" customWidth="1"/>
    <col min="10768" max="10771" width="6.5703125" style="3" customWidth="1"/>
    <col min="10772" max="10773" width="6.42578125" style="3" customWidth="1"/>
    <col min="10774" max="10774" width="7.42578125" style="3" customWidth="1"/>
    <col min="10775" max="10775" width="1.5703125" style="3" customWidth="1"/>
    <col min="10776" max="10776" width="6.42578125" style="3" customWidth="1"/>
    <col min="10777" max="10777" width="5.7109375" style="3" customWidth="1"/>
    <col min="10778" max="10780" width="0" style="3" hidden="1" customWidth="1"/>
    <col min="10781" max="11008" width="9.140625" style="3"/>
    <col min="11009" max="11009" width="0" style="3" hidden="1" customWidth="1"/>
    <col min="11010" max="11010" width="8.85546875" style="3" customWidth="1"/>
    <col min="11011" max="11022" width="6.5703125" style="3" customWidth="1"/>
    <col min="11023" max="11023" width="8.28515625" style="3" customWidth="1"/>
    <col min="11024" max="11027" width="6.5703125" style="3" customWidth="1"/>
    <col min="11028" max="11029" width="6.42578125" style="3" customWidth="1"/>
    <col min="11030" max="11030" width="7.42578125" style="3" customWidth="1"/>
    <col min="11031" max="11031" width="1.5703125" style="3" customWidth="1"/>
    <col min="11032" max="11032" width="6.42578125" style="3" customWidth="1"/>
    <col min="11033" max="11033" width="5.7109375" style="3" customWidth="1"/>
    <col min="11034" max="11036" width="0" style="3" hidden="1" customWidth="1"/>
    <col min="11037" max="11264" width="9.140625" style="3"/>
    <col min="11265" max="11265" width="0" style="3" hidden="1" customWidth="1"/>
    <col min="11266" max="11266" width="8.85546875" style="3" customWidth="1"/>
    <col min="11267" max="11278" width="6.5703125" style="3" customWidth="1"/>
    <col min="11279" max="11279" width="8.28515625" style="3" customWidth="1"/>
    <col min="11280" max="11283" width="6.5703125" style="3" customWidth="1"/>
    <col min="11284" max="11285" width="6.42578125" style="3" customWidth="1"/>
    <col min="11286" max="11286" width="7.42578125" style="3" customWidth="1"/>
    <col min="11287" max="11287" width="1.5703125" style="3" customWidth="1"/>
    <col min="11288" max="11288" width="6.42578125" style="3" customWidth="1"/>
    <col min="11289" max="11289" width="5.7109375" style="3" customWidth="1"/>
    <col min="11290" max="11292" width="0" style="3" hidden="1" customWidth="1"/>
    <col min="11293" max="11520" width="9.140625" style="3"/>
    <col min="11521" max="11521" width="0" style="3" hidden="1" customWidth="1"/>
    <col min="11522" max="11522" width="8.85546875" style="3" customWidth="1"/>
    <col min="11523" max="11534" width="6.5703125" style="3" customWidth="1"/>
    <col min="11535" max="11535" width="8.28515625" style="3" customWidth="1"/>
    <col min="11536" max="11539" width="6.5703125" style="3" customWidth="1"/>
    <col min="11540" max="11541" width="6.42578125" style="3" customWidth="1"/>
    <col min="11542" max="11542" width="7.42578125" style="3" customWidth="1"/>
    <col min="11543" max="11543" width="1.5703125" style="3" customWidth="1"/>
    <col min="11544" max="11544" width="6.42578125" style="3" customWidth="1"/>
    <col min="11545" max="11545" width="5.7109375" style="3" customWidth="1"/>
    <col min="11546" max="11548" width="0" style="3" hidden="1" customWidth="1"/>
    <col min="11549" max="11776" width="9.140625" style="3"/>
    <col min="11777" max="11777" width="0" style="3" hidden="1" customWidth="1"/>
    <col min="11778" max="11778" width="8.85546875" style="3" customWidth="1"/>
    <col min="11779" max="11790" width="6.5703125" style="3" customWidth="1"/>
    <col min="11791" max="11791" width="8.28515625" style="3" customWidth="1"/>
    <col min="11792" max="11795" width="6.5703125" style="3" customWidth="1"/>
    <col min="11796" max="11797" width="6.42578125" style="3" customWidth="1"/>
    <col min="11798" max="11798" width="7.42578125" style="3" customWidth="1"/>
    <col min="11799" max="11799" width="1.5703125" style="3" customWidth="1"/>
    <col min="11800" max="11800" width="6.42578125" style="3" customWidth="1"/>
    <col min="11801" max="11801" width="5.7109375" style="3" customWidth="1"/>
    <col min="11802" max="11804" width="0" style="3" hidden="1" customWidth="1"/>
    <col min="11805" max="12032" width="9.140625" style="3"/>
    <col min="12033" max="12033" width="0" style="3" hidden="1" customWidth="1"/>
    <col min="12034" max="12034" width="8.85546875" style="3" customWidth="1"/>
    <col min="12035" max="12046" width="6.5703125" style="3" customWidth="1"/>
    <col min="12047" max="12047" width="8.28515625" style="3" customWidth="1"/>
    <col min="12048" max="12051" width="6.5703125" style="3" customWidth="1"/>
    <col min="12052" max="12053" width="6.42578125" style="3" customWidth="1"/>
    <col min="12054" max="12054" width="7.42578125" style="3" customWidth="1"/>
    <col min="12055" max="12055" width="1.5703125" style="3" customWidth="1"/>
    <col min="12056" max="12056" width="6.42578125" style="3" customWidth="1"/>
    <col min="12057" max="12057" width="5.7109375" style="3" customWidth="1"/>
    <col min="12058" max="12060" width="0" style="3" hidden="1" customWidth="1"/>
    <col min="12061" max="12288" width="9.140625" style="3"/>
    <col min="12289" max="12289" width="0" style="3" hidden="1" customWidth="1"/>
    <col min="12290" max="12290" width="8.85546875" style="3" customWidth="1"/>
    <col min="12291" max="12302" width="6.5703125" style="3" customWidth="1"/>
    <col min="12303" max="12303" width="8.28515625" style="3" customWidth="1"/>
    <col min="12304" max="12307" width="6.5703125" style="3" customWidth="1"/>
    <col min="12308" max="12309" width="6.42578125" style="3" customWidth="1"/>
    <col min="12310" max="12310" width="7.42578125" style="3" customWidth="1"/>
    <col min="12311" max="12311" width="1.5703125" style="3" customWidth="1"/>
    <col min="12312" max="12312" width="6.42578125" style="3" customWidth="1"/>
    <col min="12313" max="12313" width="5.7109375" style="3" customWidth="1"/>
    <col min="12314" max="12316" width="0" style="3" hidden="1" customWidth="1"/>
    <col min="12317" max="12544" width="9.140625" style="3"/>
    <col min="12545" max="12545" width="0" style="3" hidden="1" customWidth="1"/>
    <col min="12546" max="12546" width="8.85546875" style="3" customWidth="1"/>
    <col min="12547" max="12558" width="6.5703125" style="3" customWidth="1"/>
    <col min="12559" max="12559" width="8.28515625" style="3" customWidth="1"/>
    <col min="12560" max="12563" width="6.5703125" style="3" customWidth="1"/>
    <col min="12564" max="12565" width="6.42578125" style="3" customWidth="1"/>
    <col min="12566" max="12566" width="7.42578125" style="3" customWidth="1"/>
    <col min="12567" max="12567" width="1.5703125" style="3" customWidth="1"/>
    <col min="12568" max="12568" width="6.42578125" style="3" customWidth="1"/>
    <col min="12569" max="12569" width="5.7109375" style="3" customWidth="1"/>
    <col min="12570" max="12572" width="0" style="3" hidden="1" customWidth="1"/>
    <col min="12573" max="12800" width="9.140625" style="3"/>
    <col min="12801" max="12801" width="0" style="3" hidden="1" customWidth="1"/>
    <col min="12802" max="12802" width="8.85546875" style="3" customWidth="1"/>
    <col min="12803" max="12814" width="6.5703125" style="3" customWidth="1"/>
    <col min="12815" max="12815" width="8.28515625" style="3" customWidth="1"/>
    <col min="12816" max="12819" width="6.5703125" style="3" customWidth="1"/>
    <col min="12820" max="12821" width="6.42578125" style="3" customWidth="1"/>
    <col min="12822" max="12822" width="7.42578125" style="3" customWidth="1"/>
    <col min="12823" max="12823" width="1.5703125" style="3" customWidth="1"/>
    <col min="12824" max="12824" width="6.42578125" style="3" customWidth="1"/>
    <col min="12825" max="12825" width="5.7109375" style="3" customWidth="1"/>
    <col min="12826" max="12828" width="0" style="3" hidden="1" customWidth="1"/>
    <col min="12829" max="13056" width="9.140625" style="3"/>
    <col min="13057" max="13057" width="0" style="3" hidden="1" customWidth="1"/>
    <col min="13058" max="13058" width="8.85546875" style="3" customWidth="1"/>
    <col min="13059" max="13070" width="6.5703125" style="3" customWidth="1"/>
    <col min="13071" max="13071" width="8.28515625" style="3" customWidth="1"/>
    <col min="13072" max="13075" width="6.5703125" style="3" customWidth="1"/>
    <col min="13076" max="13077" width="6.42578125" style="3" customWidth="1"/>
    <col min="13078" max="13078" width="7.42578125" style="3" customWidth="1"/>
    <col min="13079" max="13079" width="1.5703125" style="3" customWidth="1"/>
    <col min="13080" max="13080" width="6.42578125" style="3" customWidth="1"/>
    <col min="13081" max="13081" width="5.7109375" style="3" customWidth="1"/>
    <col min="13082" max="13084" width="0" style="3" hidden="1" customWidth="1"/>
    <col min="13085" max="13312" width="9.140625" style="3"/>
    <col min="13313" max="13313" width="0" style="3" hidden="1" customWidth="1"/>
    <col min="13314" max="13314" width="8.85546875" style="3" customWidth="1"/>
    <col min="13315" max="13326" width="6.5703125" style="3" customWidth="1"/>
    <col min="13327" max="13327" width="8.28515625" style="3" customWidth="1"/>
    <col min="13328" max="13331" width="6.5703125" style="3" customWidth="1"/>
    <col min="13332" max="13333" width="6.42578125" style="3" customWidth="1"/>
    <col min="13334" max="13334" width="7.42578125" style="3" customWidth="1"/>
    <col min="13335" max="13335" width="1.5703125" style="3" customWidth="1"/>
    <col min="13336" max="13336" width="6.42578125" style="3" customWidth="1"/>
    <col min="13337" max="13337" width="5.7109375" style="3" customWidth="1"/>
    <col min="13338" max="13340" width="0" style="3" hidden="1" customWidth="1"/>
    <col min="13341" max="13568" width="9.140625" style="3"/>
    <col min="13569" max="13569" width="0" style="3" hidden="1" customWidth="1"/>
    <col min="13570" max="13570" width="8.85546875" style="3" customWidth="1"/>
    <col min="13571" max="13582" width="6.5703125" style="3" customWidth="1"/>
    <col min="13583" max="13583" width="8.28515625" style="3" customWidth="1"/>
    <col min="13584" max="13587" width="6.5703125" style="3" customWidth="1"/>
    <col min="13588" max="13589" width="6.42578125" style="3" customWidth="1"/>
    <col min="13590" max="13590" width="7.42578125" style="3" customWidth="1"/>
    <col min="13591" max="13591" width="1.5703125" style="3" customWidth="1"/>
    <col min="13592" max="13592" width="6.42578125" style="3" customWidth="1"/>
    <col min="13593" max="13593" width="5.7109375" style="3" customWidth="1"/>
    <col min="13594" max="13596" width="0" style="3" hidden="1" customWidth="1"/>
    <col min="13597" max="13824" width="9.140625" style="3"/>
    <col min="13825" max="13825" width="0" style="3" hidden="1" customWidth="1"/>
    <col min="13826" max="13826" width="8.85546875" style="3" customWidth="1"/>
    <col min="13827" max="13838" width="6.5703125" style="3" customWidth="1"/>
    <col min="13839" max="13839" width="8.28515625" style="3" customWidth="1"/>
    <col min="13840" max="13843" width="6.5703125" style="3" customWidth="1"/>
    <col min="13844" max="13845" width="6.42578125" style="3" customWidth="1"/>
    <col min="13846" max="13846" width="7.42578125" style="3" customWidth="1"/>
    <col min="13847" max="13847" width="1.5703125" style="3" customWidth="1"/>
    <col min="13848" max="13848" width="6.42578125" style="3" customWidth="1"/>
    <col min="13849" max="13849" width="5.7109375" style="3" customWidth="1"/>
    <col min="13850" max="13852" width="0" style="3" hidden="1" customWidth="1"/>
    <col min="13853" max="14080" width="9.140625" style="3"/>
    <col min="14081" max="14081" width="0" style="3" hidden="1" customWidth="1"/>
    <col min="14082" max="14082" width="8.85546875" style="3" customWidth="1"/>
    <col min="14083" max="14094" width="6.5703125" style="3" customWidth="1"/>
    <col min="14095" max="14095" width="8.28515625" style="3" customWidth="1"/>
    <col min="14096" max="14099" width="6.5703125" style="3" customWidth="1"/>
    <col min="14100" max="14101" width="6.42578125" style="3" customWidth="1"/>
    <col min="14102" max="14102" width="7.42578125" style="3" customWidth="1"/>
    <col min="14103" max="14103" width="1.5703125" style="3" customWidth="1"/>
    <col min="14104" max="14104" width="6.42578125" style="3" customWidth="1"/>
    <col min="14105" max="14105" width="5.7109375" style="3" customWidth="1"/>
    <col min="14106" max="14108" width="0" style="3" hidden="1" customWidth="1"/>
    <col min="14109" max="14336" width="9.140625" style="3"/>
    <col min="14337" max="14337" width="0" style="3" hidden="1" customWidth="1"/>
    <col min="14338" max="14338" width="8.85546875" style="3" customWidth="1"/>
    <col min="14339" max="14350" width="6.5703125" style="3" customWidth="1"/>
    <col min="14351" max="14351" width="8.28515625" style="3" customWidth="1"/>
    <col min="14352" max="14355" width="6.5703125" style="3" customWidth="1"/>
    <col min="14356" max="14357" width="6.42578125" style="3" customWidth="1"/>
    <col min="14358" max="14358" width="7.42578125" style="3" customWidth="1"/>
    <col min="14359" max="14359" width="1.5703125" style="3" customWidth="1"/>
    <col min="14360" max="14360" width="6.42578125" style="3" customWidth="1"/>
    <col min="14361" max="14361" width="5.7109375" style="3" customWidth="1"/>
    <col min="14362" max="14364" width="0" style="3" hidden="1" customWidth="1"/>
    <col min="14365" max="14592" width="9.140625" style="3"/>
    <col min="14593" max="14593" width="0" style="3" hidden="1" customWidth="1"/>
    <col min="14594" max="14594" width="8.85546875" style="3" customWidth="1"/>
    <col min="14595" max="14606" width="6.5703125" style="3" customWidth="1"/>
    <col min="14607" max="14607" width="8.28515625" style="3" customWidth="1"/>
    <col min="14608" max="14611" width="6.5703125" style="3" customWidth="1"/>
    <col min="14612" max="14613" width="6.42578125" style="3" customWidth="1"/>
    <col min="14614" max="14614" width="7.42578125" style="3" customWidth="1"/>
    <col min="14615" max="14615" width="1.5703125" style="3" customWidth="1"/>
    <col min="14616" max="14616" width="6.42578125" style="3" customWidth="1"/>
    <col min="14617" max="14617" width="5.7109375" style="3" customWidth="1"/>
    <col min="14618" max="14620" width="0" style="3" hidden="1" customWidth="1"/>
    <col min="14621" max="14848" width="9.140625" style="3"/>
    <col min="14849" max="14849" width="0" style="3" hidden="1" customWidth="1"/>
    <col min="14850" max="14850" width="8.85546875" style="3" customWidth="1"/>
    <col min="14851" max="14862" width="6.5703125" style="3" customWidth="1"/>
    <col min="14863" max="14863" width="8.28515625" style="3" customWidth="1"/>
    <col min="14864" max="14867" width="6.5703125" style="3" customWidth="1"/>
    <col min="14868" max="14869" width="6.42578125" style="3" customWidth="1"/>
    <col min="14870" max="14870" width="7.42578125" style="3" customWidth="1"/>
    <col min="14871" max="14871" width="1.5703125" style="3" customWidth="1"/>
    <col min="14872" max="14872" width="6.42578125" style="3" customWidth="1"/>
    <col min="14873" max="14873" width="5.7109375" style="3" customWidth="1"/>
    <col min="14874" max="14876" width="0" style="3" hidden="1" customWidth="1"/>
    <col min="14877" max="15104" width="9.140625" style="3"/>
    <col min="15105" max="15105" width="0" style="3" hidden="1" customWidth="1"/>
    <col min="15106" max="15106" width="8.85546875" style="3" customWidth="1"/>
    <col min="15107" max="15118" width="6.5703125" style="3" customWidth="1"/>
    <col min="15119" max="15119" width="8.28515625" style="3" customWidth="1"/>
    <col min="15120" max="15123" width="6.5703125" style="3" customWidth="1"/>
    <col min="15124" max="15125" width="6.42578125" style="3" customWidth="1"/>
    <col min="15126" max="15126" width="7.42578125" style="3" customWidth="1"/>
    <col min="15127" max="15127" width="1.5703125" style="3" customWidth="1"/>
    <col min="15128" max="15128" width="6.42578125" style="3" customWidth="1"/>
    <col min="15129" max="15129" width="5.7109375" style="3" customWidth="1"/>
    <col min="15130" max="15132" width="0" style="3" hidden="1" customWidth="1"/>
    <col min="15133" max="15360" width="9.140625" style="3"/>
    <col min="15361" max="15361" width="0" style="3" hidden="1" customWidth="1"/>
    <col min="15362" max="15362" width="8.85546875" style="3" customWidth="1"/>
    <col min="15363" max="15374" width="6.5703125" style="3" customWidth="1"/>
    <col min="15375" max="15375" width="8.28515625" style="3" customWidth="1"/>
    <col min="15376" max="15379" width="6.5703125" style="3" customWidth="1"/>
    <col min="15380" max="15381" width="6.42578125" style="3" customWidth="1"/>
    <col min="15382" max="15382" width="7.42578125" style="3" customWidth="1"/>
    <col min="15383" max="15383" width="1.5703125" style="3" customWidth="1"/>
    <col min="15384" max="15384" width="6.42578125" style="3" customWidth="1"/>
    <col min="15385" max="15385" width="5.7109375" style="3" customWidth="1"/>
    <col min="15386" max="15388" width="0" style="3" hidden="1" customWidth="1"/>
    <col min="15389" max="15616" width="9.140625" style="3"/>
    <col min="15617" max="15617" width="0" style="3" hidden="1" customWidth="1"/>
    <col min="15618" max="15618" width="8.85546875" style="3" customWidth="1"/>
    <col min="15619" max="15630" width="6.5703125" style="3" customWidth="1"/>
    <col min="15631" max="15631" width="8.28515625" style="3" customWidth="1"/>
    <col min="15632" max="15635" width="6.5703125" style="3" customWidth="1"/>
    <col min="15636" max="15637" width="6.42578125" style="3" customWidth="1"/>
    <col min="15638" max="15638" width="7.42578125" style="3" customWidth="1"/>
    <col min="15639" max="15639" width="1.5703125" style="3" customWidth="1"/>
    <col min="15640" max="15640" width="6.42578125" style="3" customWidth="1"/>
    <col min="15641" max="15641" width="5.7109375" style="3" customWidth="1"/>
    <col min="15642" max="15644" width="0" style="3" hidden="1" customWidth="1"/>
    <col min="15645" max="15872" width="9.140625" style="3"/>
    <col min="15873" max="15873" width="0" style="3" hidden="1" customWidth="1"/>
    <col min="15874" max="15874" width="8.85546875" style="3" customWidth="1"/>
    <col min="15875" max="15886" width="6.5703125" style="3" customWidth="1"/>
    <col min="15887" max="15887" width="8.28515625" style="3" customWidth="1"/>
    <col min="15888" max="15891" width="6.5703125" style="3" customWidth="1"/>
    <col min="15892" max="15893" width="6.42578125" style="3" customWidth="1"/>
    <col min="15894" max="15894" width="7.42578125" style="3" customWidth="1"/>
    <col min="15895" max="15895" width="1.5703125" style="3" customWidth="1"/>
    <col min="15896" max="15896" width="6.42578125" style="3" customWidth="1"/>
    <col min="15897" max="15897" width="5.7109375" style="3" customWidth="1"/>
    <col min="15898" max="15900" width="0" style="3" hidden="1" customWidth="1"/>
    <col min="15901" max="16128" width="9.140625" style="3"/>
    <col min="16129" max="16129" width="0" style="3" hidden="1" customWidth="1"/>
    <col min="16130" max="16130" width="8.85546875" style="3" customWidth="1"/>
    <col min="16131" max="16142" width="6.5703125" style="3" customWidth="1"/>
    <col min="16143" max="16143" width="8.28515625" style="3" customWidth="1"/>
    <col min="16144" max="16147" width="6.5703125" style="3" customWidth="1"/>
    <col min="16148" max="16149" width="6.42578125" style="3" customWidth="1"/>
    <col min="16150" max="16150" width="7.42578125" style="3" customWidth="1"/>
    <col min="16151" max="16151" width="1.5703125" style="3" customWidth="1"/>
    <col min="16152" max="16152" width="6.42578125" style="3" customWidth="1"/>
    <col min="16153" max="16153" width="5.7109375" style="3" customWidth="1"/>
    <col min="16154" max="16156" width="0" style="3" hidden="1" customWidth="1"/>
    <col min="16157" max="16384" width="9.140625" style="3"/>
  </cols>
  <sheetData>
    <row r="1" spans="1:31" ht="15.75" customHeight="1" x14ac:dyDescent="0.3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31" ht="12.75" customHeight="1" x14ac:dyDescent="0.2">
      <c r="B2" s="4" t="s">
        <v>1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</row>
    <row r="3" spans="1:31" ht="13.5" customHeight="1" x14ac:dyDescent="0.2"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7" t="s">
        <v>2</v>
      </c>
      <c r="R3" s="7"/>
      <c r="S3" s="7"/>
      <c r="T3" s="7"/>
      <c r="U3" s="7"/>
      <c r="V3" s="7"/>
      <c r="W3" s="7"/>
      <c r="X3" s="6"/>
      <c r="Y3" s="6"/>
      <c r="Z3" s="8"/>
      <c r="AA3" s="8"/>
    </row>
    <row r="4" spans="1:31" ht="12.75" customHeight="1" x14ac:dyDescent="0.2"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9" t="s">
        <v>3</v>
      </c>
      <c r="S4" s="9"/>
      <c r="T4" s="9"/>
      <c r="U4" s="9"/>
      <c r="V4" s="9"/>
      <c r="W4" s="9"/>
      <c r="X4" s="6"/>
      <c r="Y4" s="6"/>
      <c r="Z4" s="8"/>
      <c r="AA4" s="8"/>
    </row>
    <row r="5" spans="1:31" ht="13.5" customHeight="1" x14ac:dyDescent="0.2">
      <c r="B5" s="10" t="s">
        <v>4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 t="s">
        <v>5</v>
      </c>
      <c r="S5" s="10"/>
      <c r="T5" s="11" t="s">
        <v>6</v>
      </c>
      <c r="V5" s="12">
        <v>6</v>
      </c>
      <c r="Y5" s="13"/>
    </row>
    <row r="6" spans="1:31" ht="14.25" customHeight="1" x14ac:dyDescent="0.2">
      <c r="B6" s="14"/>
      <c r="C6" s="14"/>
      <c r="D6" s="14"/>
      <c r="E6" s="15"/>
      <c r="F6" s="15"/>
      <c r="G6" s="16" t="s">
        <v>7</v>
      </c>
      <c r="H6" s="17" t="s">
        <v>8</v>
      </c>
      <c r="I6" s="17"/>
      <c r="J6" s="17"/>
      <c r="K6" s="18" t="s">
        <v>9</v>
      </c>
      <c r="L6" s="18"/>
      <c r="M6" s="18">
        <v>2015</v>
      </c>
      <c r="N6" s="18"/>
      <c r="O6" s="16"/>
      <c r="P6" s="16" t="s">
        <v>10</v>
      </c>
      <c r="Q6" s="14" t="s">
        <v>11</v>
      </c>
      <c r="R6" s="19" t="s">
        <v>12</v>
      </c>
      <c r="S6" s="19"/>
      <c r="T6" s="19"/>
      <c r="U6" s="19"/>
      <c r="V6" s="19"/>
      <c r="W6" s="19"/>
      <c r="Y6" s="20"/>
      <c r="Z6" s="20"/>
      <c r="AA6" s="20"/>
      <c r="AB6" s="20"/>
      <c r="AC6" s="20"/>
      <c r="AD6" s="20"/>
      <c r="AE6" s="20"/>
    </row>
    <row r="7" spans="1:31" ht="30" customHeight="1" x14ac:dyDescent="0.2">
      <c r="B7" s="21" t="s">
        <v>13</v>
      </c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2"/>
      <c r="X7" s="12"/>
      <c r="Y7" s="23"/>
      <c r="Z7" s="23"/>
      <c r="AA7" s="23"/>
      <c r="AB7" s="23"/>
      <c r="AC7" s="23"/>
      <c r="AD7" s="23"/>
      <c r="AE7" s="23"/>
    </row>
    <row r="8" spans="1:31" ht="15" customHeight="1" x14ac:dyDescent="0.2">
      <c r="B8" s="24" t="s">
        <v>14</v>
      </c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5"/>
      <c r="X8" s="26"/>
      <c r="Y8" s="23"/>
      <c r="Z8" s="27"/>
      <c r="AA8" s="27"/>
      <c r="AB8" s="27"/>
      <c r="AC8" s="23"/>
      <c r="AD8" s="23"/>
      <c r="AE8" s="23"/>
    </row>
    <row r="9" spans="1:31" ht="15" customHeight="1" x14ac:dyDescent="0.2">
      <c r="B9" s="28" t="s">
        <v>15</v>
      </c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9"/>
      <c r="X9" s="30"/>
      <c r="Y9" s="23"/>
      <c r="Z9" s="27"/>
      <c r="AA9" s="27"/>
      <c r="AB9" s="27"/>
      <c r="AC9" s="23"/>
      <c r="AD9" s="23"/>
      <c r="AE9" s="23"/>
    </row>
    <row r="10" spans="1:31" ht="15" customHeight="1" x14ac:dyDescent="0.2">
      <c r="B10" s="28" t="s">
        <v>16</v>
      </c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9"/>
      <c r="X10" s="30"/>
      <c r="Y10" s="23"/>
      <c r="Z10" s="27"/>
      <c r="AA10" s="27"/>
      <c r="AB10" s="27"/>
      <c r="AC10" s="23"/>
      <c r="AD10" s="23"/>
      <c r="AE10" s="23"/>
    </row>
    <row r="11" spans="1:31" ht="15" customHeight="1" x14ac:dyDescent="0.2">
      <c r="B11" s="31" t="s">
        <v>17</v>
      </c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2">
        <v>42186</v>
      </c>
      <c r="P11" s="32"/>
      <c r="Q11" s="33" t="s">
        <v>18</v>
      </c>
      <c r="R11" s="32">
        <v>42216</v>
      </c>
      <c r="S11" s="32"/>
      <c r="T11" s="34" t="s">
        <v>10</v>
      </c>
      <c r="U11" s="34"/>
      <c r="V11" s="34"/>
      <c r="W11" s="29"/>
      <c r="X11" s="30"/>
      <c r="Y11" s="35"/>
      <c r="Z11" s="36"/>
      <c r="AA11" s="36"/>
      <c r="AB11" s="36"/>
      <c r="AC11" s="35"/>
      <c r="AD11" s="35"/>
    </row>
    <row r="12" spans="1:31" ht="10.5" customHeight="1" x14ac:dyDescent="0.2">
      <c r="B12" s="37" t="s">
        <v>19</v>
      </c>
      <c r="C12" s="38" t="s">
        <v>20</v>
      </c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40"/>
      <c r="O12" s="37" t="s">
        <v>21</v>
      </c>
      <c r="P12" s="37" t="s">
        <v>22</v>
      </c>
      <c r="Q12" s="41" t="s">
        <v>23</v>
      </c>
      <c r="R12" s="42" t="s">
        <v>24</v>
      </c>
      <c r="S12" s="43" t="s">
        <v>25</v>
      </c>
      <c r="T12" s="44" t="s">
        <v>26</v>
      </c>
      <c r="U12" s="44" t="s">
        <v>27</v>
      </c>
      <c r="V12" s="41" t="s">
        <v>28</v>
      </c>
      <c r="W12" s="35"/>
      <c r="X12" s="35"/>
      <c r="Y12" s="35"/>
      <c r="Z12" s="36"/>
      <c r="AA12" s="36"/>
      <c r="AB12" s="45"/>
      <c r="AC12" s="45"/>
      <c r="AD12" s="35"/>
    </row>
    <row r="13" spans="1:31" ht="60.75" customHeight="1" x14ac:dyDescent="0.2">
      <c r="A13" s="46" t="s">
        <v>29</v>
      </c>
      <c r="B13" s="47"/>
      <c r="C13" s="48" t="s">
        <v>30</v>
      </c>
      <c r="D13" s="48" t="s">
        <v>31</v>
      </c>
      <c r="E13" s="48" t="s">
        <v>32</v>
      </c>
      <c r="F13" s="48" t="s">
        <v>33</v>
      </c>
      <c r="G13" s="48" t="s">
        <v>34</v>
      </c>
      <c r="H13" s="48" t="s">
        <v>35</v>
      </c>
      <c r="I13" s="48" t="s">
        <v>36</v>
      </c>
      <c r="J13" s="49" t="s">
        <v>37</v>
      </c>
      <c r="K13" s="50" t="s">
        <v>38</v>
      </c>
      <c r="L13" s="51" t="s">
        <v>39</v>
      </c>
      <c r="M13" s="52" t="s">
        <v>40</v>
      </c>
      <c r="N13" s="48" t="s">
        <v>41</v>
      </c>
      <c r="O13" s="47"/>
      <c r="P13" s="47"/>
      <c r="Q13" s="47"/>
      <c r="R13" s="53"/>
      <c r="S13" s="37"/>
      <c r="T13" s="54"/>
      <c r="U13" s="54"/>
      <c r="V13" s="47"/>
      <c r="Y13" s="55"/>
      <c r="Z13" s="56"/>
      <c r="AA13" s="56"/>
      <c r="AB13" s="36"/>
      <c r="AC13" s="57"/>
      <c r="AD13" s="35"/>
    </row>
    <row r="14" spans="1:31" x14ac:dyDescent="0.2">
      <c r="A14" s="58">
        <f>[1]АНАЛІЗ!G9</f>
        <v>89.835999999999999</v>
      </c>
      <c r="B14" s="59">
        <v>42186</v>
      </c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1">
        <v>-3.1</v>
      </c>
      <c r="P14" s="60"/>
      <c r="Q14" s="60"/>
      <c r="R14" s="60"/>
      <c r="S14" s="60"/>
      <c r="T14" s="62"/>
      <c r="U14" s="62"/>
      <c r="V14" s="62"/>
      <c r="Y14" s="35"/>
      <c r="Z14" s="63"/>
      <c r="AA14" s="36"/>
      <c r="AB14" s="36"/>
      <c r="AC14" s="64"/>
      <c r="AD14" s="35"/>
    </row>
    <row r="15" spans="1:31" x14ac:dyDescent="0.2">
      <c r="A15" s="58">
        <f>[1]АНАЛІЗ!G16</f>
        <v>90.296000000000006</v>
      </c>
      <c r="B15" s="59">
        <v>42187</v>
      </c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1">
        <v>-2.9</v>
      </c>
      <c r="P15" s="60"/>
      <c r="Q15" s="60"/>
      <c r="R15" s="60"/>
      <c r="S15" s="60"/>
      <c r="T15" s="62"/>
      <c r="U15" s="62"/>
      <c r="V15" s="60"/>
      <c r="Y15" s="35"/>
      <c r="Z15" s="36"/>
      <c r="AA15" s="36"/>
      <c r="AB15" s="36"/>
      <c r="AC15" s="64"/>
      <c r="AD15" s="35"/>
    </row>
    <row r="16" spans="1:31" x14ac:dyDescent="0.2">
      <c r="A16" s="58">
        <f>[1]АНАЛІЗ!G23</f>
        <v>90.406999999999996</v>
      </c>
      <c r="B16" s="59">
        <v>42188</v>
      </c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1">
        <v>-3.4</v>
      </c>
      <c r="P16" s="60"/>
      <c r="Q16" s="60"/>
      <c r="R16" s="60"/>
      <c r="S16" s="60"/>
      <c r="T16" s="65"/>
      <c r="U16" s="65"/>
      <c r="V16" s="62"/>
      <c r="Y16" s="35"/>
      <c r="Z16" s="36"/>
      <c r="AA16" s="36"/>
      <c r="AB16" s="36"/>
      <c r="AC16" s="64"/>
      <c r="AD16" s="35"/>
    </row>
    <row r="17" spans="1:30" x14ac:dyDescent="0.2">
      <c r="A17" s="58">
        <f>[1]АНАЛІЗ!G30</f>
        <v>90.198999999999998</v>
      </c>
      <c r="B17" s="66">
        <v>42191</v>
      </c>
      <c r="C17" s="65">
        <v>89.835999999999999</v>
      </c>
      <c r="D17" s="65">
        <v>4.96</v>
      </c>
      <c r="E17" s="65">
        <v>1.1459999999999999</v>
      </c>
      <c r="F17" s="65">
        <v>0.11799999999999999</v>
      </c>
      <c r="G17" s="65">
        <v>0.187</v>
      </c>
      <c r="H17" s="65">
        <v>0</v>
      </c>
      <c r="I17" s="65">
        <v>4.8000000000000001E-2</v>
      </c>
      <c r="J17" s="65">
        <v>3.7999999999999999E-2</v>
      </c>
      <c r="K17" s="65">
        <v>6.0000000000000001E-3</v>
      </c>
      <c r="L17" s="65">
        <v>4.0000000000000001E-3</v>
      </c>
      <c r="M17" s="65">
        <v>1.58</v>
      </c>
      <c r="N17" s="65">
        <v>2.0790000000000002</v>
      </c>
      <c r="O17" s="61">
        <v>2.9</v>
      </c>
      <c r="P17" s="65">
        <v>0.624</v>
      </c>
      <c r="Q17" s="67">
        <v>0.752</v>
      </c>
      <c r="R17" s="68">
        <v>8229</v>
      </c>
      <c r="S17" s="68">
        <v>11542</v>
      </c>
      <c r="T17" s="65"/>
      <c r="U17" s="69"/>
      <c r="V17" s="70"/>
      <c r="Y17" s="35"/>
      <c r="Z17" s="36"/>
      <c r="AA17" s="36"/>
      <c r="AB17" s="36"/>
      <c r="AC17" s="64"/>
      <c r="AD17" s="35"/>
    </row>
    <row r="18" spans="1:30" x14ac:dyDescent="0.2">
      <c r="A18" s="58">
        <f>[1]АНАЛІЗ!G37</f>
        <v>0</v>
      </c>
      <c r="B18" s="59">
        <v>42192</v>
      </c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1">
        <v>3.9</v>
      </c>
      <c r="P18" s="60"/>
      <c r="Q18" s="60"/>
      <c r="R18" s="60"/>
      <c r="S18" s="60"/>
      <c r="T18" s="65"/>
      <c r="U18" s="65"/>
      <c r="V18" s="62"/>
      <c r="Y18" s="35"/>
      <c r="Z18" s="36"/>
      <c r="AA18" s="36"/>
      <c r="AB18" s="36"/>
      <c r="AC18" s="64"/>
      <c r="AD18" s="35"/>
    </row>
    <row r="19" spans="1:30" x14ac:dyDescent="0.2">
      <c r="B19" s="59">
        <v>42193</v>
      </c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1">
        <v>3</v>
      </c>
      <c r="P19" s="60"/>
      <c r="Q19" s="60"/>
      <c r="R19" s="60"/>
      <c r="S19" s="60"/>
      <c r="T19" s="60"/>
      <c r="U19" s="60"/>
      <c r="V19" s="62"/>
      <c r="Y19" s="35"/>
      <c r="Z19" s="36"/>
      <c r="AA19" s="36"/>
      <c r="AB19" s="36"/>
      <c r="AC19" s="64"/>
      <c r="AD19" s="35"/>
    </row>
    <row r="20" spans="1:30" x14ac:dyDescent="0.2">
      <c r="B20" s="59">
        <v>42194</v>
      </c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1">
        <v>3.5</v>
      </c>
      <c r="P20" s="60"/>
      <c r="Q20" s="60"/>
      <c r="R20" s="60"/>
      <c r="S20" s="60"/>
      <c r="T20" s="60"/>
      <c r="U20" s="60"/>
      <c r="V20" s="62"/>
      <c r="Y20" s="35"/>
      <c r="Z20" s="36"/>
      <c r="AA20" s="36"/>
      <c r="AB20" s="36"/>
      <c r="AC20" s="64"/>
      <c r="AD20" s="35"/>
    </row>
    <row r="21" spans="1:30" x14ac:dyDescent="0.2">
      <c r="A21" s="71">
        <f>[1]АНАЛІЗ!C41</f>
        <v>42191</v>
      </c>
      <c r="B21" s="59">
        <v>42195</v>
      </c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1">
        <v>3.1</v>
      </c>
      <c r="P21" s="60"/>
      <c r="Q21" s="60"/>
      <c r="R21" s="60"/>
      <c r="S21" s="60"/>
      <c r="T21" s="65"/>
      <c r="U21" s="69"/>
      <c r="V21" s="62"/>
      <c r="Y21" s="35"/>
      <c r="Z21" s="36"/>
      <c r="AA21" s="36"/>
      <c r="AB21" s="36"/>
      <c r="AC21" s="64"/>
      <c r="AD21" s="35"/>
    </row>
    <row r="22" spans="1:30" x14ac:dyDescent="0.2">
      <c r="A22" s="71">
        <f>[1]АНАЛІЗ!C42</f>
        <v>42198</v>
      </c>
      <c r="B22" s="66">
        <v>42198</v>
      </c>
      <c r="C22" s="65">
        <v>90.296000000000006</v>
      </c>
      <c r="D22" s="65">
        <v>4.8410000000000002</v>
      </c>
      <c r="E22" s="65">
        <v>1.052</v>
      </c>
      <c r="F22" s="65">
        <v>0.106</v>
      </c>
      <c r="G22" s="65">
        <v>0.16200000000000001</v>
      </c>
      <c r="H22" s="65">
        <v>0</v>
      </c>
      <c r="I22" s="65">
        <v>4.4999999999999998E-2</v>
      </c>
      <c r="J22" s="65">
        <v>3.3000000000000002E-2</v>
      </c>
      <c r="K22" s="65">
        <v>4.0000000000000001E-3</v>
      </c>
      <c r="L22" s="65">
        <v>4.0000000000000001E-3</v>
      </c>
      <c r="M22" s="65">
        <v>1.6020000000000001</v>
      </c>
      <c r="N22" s="65">
        <v>1.857</v>
      </c>
      <c r="O22" s="61">
        <v>-3.1</v>
      </c>
      <c r="P22" s="65">
        <v>0.61899999999999999</v>
      </c>
      <c r="Q22" s="67">
        <v>0.746</v>
      </c>
      <c r="R22" s="68">
        <v>8216</v>
      </c>
      <c r="S22" s="68">
        <v>11566</v>
      </c>
      <c r="T22" s="60"/>
      <c r="U22" s="60"/>
      <c r="V22" s="70"/>
      <c r="Y22" s="35"/>
      <c r="Z22" s="36"/>
      <c r="AA22" s="36"/>
      <c r="AB22" s="36"/>
      <c r="AC22" s="64"/>
      <c r="AD22" s="35"/>
    </row>
    <row r="23" spans="1:30" x14ac:dyDescent="0.2">
      <c r="A23" s="71">
        <f>[1]АНАЛІЗ!C43</f>
        <v>42205</v>
      </c>
      <c r="B23" s="59">
        <v>42199</v>
      </c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1">
        <v>-4</v>
      </c>
      <c r="P23" s="60"/>
      <c r="Q23" s="60"/>
      <c r="R23" s="60"/>
      <c r="S23" s="60"/>
      <c r="T23" s="65" t="s">
        <v>42</v>
      </c>
      <c r="U23" s="65" t="s">
        <v>42</v>
      </c>
      <c r="V23" s="62"/>
      <c r="Y23" s="35"/>
      <c r="Z23" s="36"/>
      <c r="AA23" s="36"/>
      <c r="AB23" s="36"/>
      <c r="AC23" s="64"/>
      <c r="AD23" s="35"/>
    </row>
    <row r="24" spans="1:30" x14ac:dyDescent="0.2">
      <c r="A24" s="71">
        <f>[1]АНАЛІЗ!C44</f>
        <v>42212</v>
      </c>
      <c r="B24" s="59">
        <v>42200</v>
      </c>
      <c r="C24" s="60"/>
      <c r="D24" s="60"/>
      <c r="E24" s="60"/>
      <c r="F24" s="60"/>
      <c r="G24" s="60"/>
      <c r="H24" s="60"/>
      <c r="I24" s="60"/>
      <c r="J24" s="60"/>
      <c r="K24" s="60"/>
      <c r="L24" s="72"/>
      <c r="M24" s="60"/>
      <c r="N24" s="60"/>
      <c r="O24" s="61">
        <v>-3.7</v>
      </c>
      <c r="P24" s="60"/>
      <c r="Q24" s="60"/>
      <c r="R24" s="60"/>
      <c r="S24" s="60"/>
      <c r="T24" s="65">
        <v>3.5999999999999997E-2</v>
      </c>
      <c r="U24" s="69">
        <v>0.02</v>
      </c>
      <c r="V24" s="62"/>
      <c r="Y24" s="35"/>
      <c r="Z24" s="36"/>
      <c r="AA24" s="36"/>
      <c r="AB24" s="36"/>
      <c r="AC24" s="64"/>
      <c r="AD24" s="35"/>
    </row>
    <row r="25" spans="1:30" x14ac:dyDescent="0.2">
      <c r="A25" s="71">
        <f>[1]АНАЛІЗ!C45</f>
        <v>0</v>
      </c>
      <c r="B25" s="59">
        <v>42201</v>
      </c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1">
        <v>-2.2999999999999998</v>
      </c>
      <c r="P25" s="60"/>
      <c r="Q25" s="60"/>
      <c r="R25" s="60"/>
      <c r="S25" s="60"/>
      <c r="T25" s="60"/>
      <c r="U25" s="60"/>
      <c r="V25" s="73"/>
      <c r="Y25" s="35"/>
      <c r="Z25" s="36"/>
      <c r="AA25" s="36"/>
      <c r="AB25" s="36"/>
      <c r="AC25" s="64"/>
      <c r="AD25" s="35"/>
    </row>
    <row r="26" spans="1:30" x14ac:dyDescent="0.2">
      <c r="B26" s="59">
        <v>42202</v>
      </c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1">
        <v>0.2</v>
      </c>
      <c r="P26" s="60"/>
      <c r="Q26" s="60"/>
      <c r="R26" s="60"/>
      <c r="S26" s="60"/>
      <c r="T26" s="60"/>
      <c r="U26" s="60"/>
      <c r="V26" s="62"/>
      <c r="Y26" s="35"/>
      <c r="Z26" s="36"/>
      <c r="AA26" s="36"/>
      <c r="AB26" s="36"/>
      <c r="AC26" s="64"/>
      <c r="AD26" s="35"/>
    </row>
    <row r="27" spans="1:30" x14ac:dyDescent="0.2">
      <c r="B27" s="66">
        <v>42205</v>
      </c>
      <c r="C27" s="65">
        <v>90.406999999999996</v>
      </c>
      <c r="D27" s="65">
        <v>4.7670000000000003</v>
      </c>
      <c r="E27" s="65">
        <v>1.069</v>
      </c>
      <c r="F27" s="65">
        <v>0.109</v>
      </c>
      <c r="G27" s="65">
        <v>0.16800000000000001</v>
      </c>
      <c r="H27" s="65">
        <v>0</v>
      </c>
      <c r="I27" s="65">
        <v>4.4999999999999998E-2</v>
      </c>
      <c r="J27" s="65">
        <v>3.5000000000000003E-2</v>
      </c>
      <c r="K27" s="65">
        <v>4.0000000000000001E-3</v>
      </c>
      <c r="L27" s="65">
        <v>4.0000000000000001E-3</v>
      </c>
      <c r="M27" s="65">
        <v>1.5820000000000001</v>
      </c>
      <c r="N27" s="65">
        <v>1.8109999999999999</v>
      </c>
      <c r="O27" s="61">
        <v>1.7</v>
      </c>
      <c r="P27" s="65">
        <v>0.61899999999999999</v>
      </c>
      <c r="Q27" s="67">
        <v>0.746</v>
      </c>
      <c r="R27" s="68">
        <v>8221</v>
      </c>
      <c r="S27" s="68">
        <v>11578</v>
      </c>
      <c r="T27" s="74"/>
      <c r="U27" s="74"/>
      <c r="V27" s="73"/>
      <c r="Y27" s="35"/>
      <c r="Z27" s="36"/>
      <c r="AA27" s="36"/>
      <c r="AB27" s="36"/>
      <c r="AC27" s="64"/>
      <c r="AD27" s="35"/>
    </row>
    <row r="28" spans="1:30" x14ac:dyDescent="0.2">
      <c r="B28" s="59">
        <v>42206</v>
      </c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1">
        <v>0.2</v>
      </c>
      <c r="P28" s="60"/>
      <c r="Q28" s="60"/>
      <c r="R28" s="60"/>
      <c r="S28" s="60"/>
      <c r="T28" s="75"/>
      <c r="U28" s="75"/>
      <c r="V28" s="73"/>
      <c r="Y28" s="35"/>
      <c r="Z28" s="36"/>
      <c r="AA28" s="36"/>
      <c r="AB28" s="36"/>
      <c r="AC28" s="64"/>
      <c r="AD28" s="35"/>
    </row>
    <row r="29" spans="1:30" x14ac:dyDescent="0.2">
      <c r="B29" s="59">
        <v>42207</v>
      </c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1">
        <v>0.2</v>
      </c>
      <c r="P29" s="60"/>
      <c r="Q29" s="60"/>
      <c r="R29" s="60"/>
      <c r="S29" s="60"/>
      <c r="T29" s="75"/>
      <c r="U29" s="75"/>
      <c r="V29" s="62" t="s">
        <v>43</v>
      </c>
      <c r="Y29" s="35"/>
      <c r="Z29" s="36"/>
      <c r="AA29" s="36"/>
      <c r="AB29" s="36"/>
      <c r="AC29" s="64"/>
      <c r="AD29" s="35"/>
    </row>
    <row r="30" spans="1:30" x14ac:dyDescent="0.2">
      <c r="B30" s="59">
        <v>42208</v>
      </c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1">
        <v>4.0999999999999996</v>
      </c>
      <c r="P30" s="60"/>
      <c r="Q30" s="60"/>
      <c r="R30" s="60"/>
      <c r="S30" s="60"/>
      <c r="T30" s="73"/>
      <c r="U30" s="73"/>
      <c r="V30" s="73"/>
      <c r="Y30" s="35"/>
      <c r="Z30" s="36"/>
      <c r="AA30" s="36"/>
      <c r="AB30" s="36"/>
      <c r="AC30" s="64"/>
      <c r="AD30" s="35"/>
    </row>
    <row r="31" spans="1:30" x14ac:dyDescent="0.2">
      <c r="B31" s="59">
        <v>42209</v>
      </c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1">
        <v>2.6</v>
      </c>
      <c r="P31" s="60"/>
      <c r="Q31" s="60"/>
      <c r="R31" s="60"/>
      <c r="S31" s="60"/>
      <c r="T31" s="73"/>
      <c r="U31" s="73"/>
      <c r="V31" s="73" t="s">
        <v>44</v>
      </c>
      <c r="Y31" s="35"/>
      <c r="Z31" s="36"/>
      <c r="AA31" s="36"/>
      <c r="AB31" s="36"/>
      <c r="AC31" s="64"/>
      <c r="AD31" s="35"/>
    </row>
    <row r="32" spans="1:30" x14ac:dyDescent="0.2">
      <c r="B32" s="66">
        <v>42212</v>
      </c>
      <c r="C32" s="65">
        <v>90.198999999999998</v>
      </c>
      <c r="D32" s="65">
        <v>4.7699999999999996</v>
      </c>
      <c r="E32" s="65">
        <v>1.169</v>
      </c>
      <c r="F32" s="65">
        <v>0.11899999999999999</v>
      </c>
      <c r="G32" s="65">
        <v>0.182</v>
      </c>
      <c r="H32" s="65">
        <v>0</v>
      </c>
      <c r="I32" s="65">
        <v>4.8000000000000001E-2</v>
      </c>
      <c r="J32" s="65">
        <v>0.04</v>
      </c>
      <c r="K32" s="65">
        <v>6.6000000000000003E-2</v>
      </c>
      <c r="L32" s="65">
        <v>3.0000000000000001E-3</v>
      </c>
      <c r="M32" s="65">
        <v>1.5529999999999999</v>
      </c>
      <c r="N32" s="65">
        <v>1.8540000000000001</v>
      </c>
      <c r="O32" s="61">
        <v>1.6</v>
      </c>
      <c r="P32" s="65">
        <v>0.622</v>
      </c>
      <c r="Q32" s="67">
        <v>0.75</v>
      </c>
      <c r="R32" s="68">
        <v>8258</v>
      </c>
      <c r="S32" s="68">
        <v>11598</v>
      </c>
      <c r="T32" s="65"/>
      <c r="U32" s="65"/>
      <c r="V32" s="73"/>
      <c r="Y32" s="35"/>
      <c r="Z32" s="36"/>
      <c r="AA32" s="36"/>
      <c r="AB32" s="36"/>
      <c r="AC32" s="64"/>
      <c r="AD32" s="35"/>
    </row>
    <row r="33" spans="1:38" s="5" customFormat="1" x14ac:dyDescent="0.2">
      <c r="A33" s="1"/>
      <c r="B33" s="59">
        <v>42213</v>
      </c>
      <c r="C33" s="76">
        <v>0</v>
      </c>
      <c r="D33" s="76">
        <v>0</v>
      </c>
      <c r="E33" s="76">
        <v>0</v>
      </c>
      <c r="F33" s="76">
        <v>0</v>
      </c>
      <c r="G33" s="76">
        <v>0</v>
      </c>
      <c r="H33" s="76">
        <v>0</v>
      </c>
      <c r="I33" s="76">
        <v>0</v>
      </c>
      <c r="J33" s="76">
        <v>0</v>
      </c>
      <c r="K33" s="76">
        <v>0</v>
      </c>
      <c r="L33" s="76">
        <v>0</v>
      </c>
      <c r="M33" s="76">
        <v>0</v>
      </c>
      <c r="N33" s="76">
        <v>0</v>
      </c>
      <c r="O33" s="61">
        <v>-0.8</v>
      </c>
      <c r="P33" s="76">
        <v>0</v>
      </c>
      <c r="Q33" s="77">
        <v>0</v>
      </c>
      <c r="R33" s="78">
        <v>0</v>
      </c>
      <c r="S33" s="78">
        <v>0</v>
      </c>
      <c r="T33" s="79"/>
      <c r="U33" s="75"/>
      <c r="V33" s="72"/>
      <c r="Y33" s="80"/>
      <c r="Z33" s="36"/>
      <c r="AA33" s="36"/>
      <c r="AB33" s="36"/>
      <c r="AC33" s="64"/>
      <c r="AD33" s="80"/>
    </row>
    <row r="34" spans="1:38" s="1" customFormat="1" x14ac:dyDescent="0.2">
      <c r="B34" s="59">
        <v>42214</v>
      </c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61">
        <v>-0.7</v>
      </c>
      <c r="P34" s="72"/>
      <c r="Q34" s="72"/>
      <c r="R34" s="72"/>
      <c r="S34" s="72"/>
      <c r="T34" s="70"/>
      <c r="U34" s="81"/>
      <c r="V34" s="73"/>
      <c r="Y34" s="36"/>
      <c r="Z34" s="36"/>
      <c r="AA34" s="36"/>
      <c r="AB34" s="36"/>
      <c r="AC34" s="64"/>
      <c r="AD34" s="36"/>
    </row>
    <row r="35" spans="1:38" s="1" customFormat="1" x14ac:dyDescent="0.2">
      <c r="B35" s="59">
        <v>42215</v>
      </c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61">
        <v>-1.6</v>
      </c>
      <c r="P35" s="74"/>
      <c r="Q35" s="74"/>
      <c r="R35" s="74"/>
      <c r="S35" s="74"/>
      <c r="T35" s="81"/>
      <c r="U35" s="81"/>
      <c r="V35" s="81"/>
      <c r="Y35" s="36"/>
      <c r="Z35" s="36"/>
      <c r="AA35" s="36"/>
      <c r="AB35" s="36"/>
      <c r="AC35" s="64"/>
      <c r="AD35" s="36"/>
    </row>
    <row r="36" spans="1:38" s="1" customFormat="1" x14ac:dyDescent="0.2">
      <c r="B36" s="59">
        <v>42216</v>
      </c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61">
        <v>-0.2</v>
      </c>
      <c r="P36" s="70"/>
      <c r="Q36" s="70"/>
      <c r="R36" s="70"/>
      <c r="S36" s="70"/>
      <c r="T36" s="81"/>
      <c r="U36" s="81"/>
      <c r="V36" s="81"/>
      <c r="Y36" s="36"/>
      <c r="Z36" s="36"/>
      <c r="AA36" s="36"/>
      <c r="AB36" s="36"/>
      <c r="AC36" s="64"/>
      <c r="AD36" s="36"/>
    </row>
    <row r="37" spans="1:38" s="1" customFormat="1" x14ac:dyDescent="0.2">
      <c r="B37" s="82">
        <v>42216</v>
      </c>
      <c r="C37" s="83" t="s">
        <v>45</v>
      </c>
      <c r="D37" s="83"/>
      <c r="E37" s="83"/>
      <c r="F37" s="83"/>
      <c r="G37" s="84" t="s">
        <v>46</v>
      </c>
      <c r="H37" s="85"/>
      <c r="I37" s="85"/>
      <c r="J37" s="86" t="s">
        <v>47</v>
      </c>
      <c r="K37" s="86"/>
      <c r="L37" s="86"/>
      <c r="M37" s="81">
        <v>-2.2000000000000002</v>
      </c>
      <c r="N37" s="81" t="s">
        <v>48</v>
      </c>
      <c r="O37" s="87">
        <v>-0.2</v>
      </c>
      <c r="P37" s="81"/>
      <c r="Q37" s="83" t="s">
        <v>18</v>
      </c>
      <c r="R37" s="83"/>
      <c r="S37" s="83"/>
      <c r="T37" s="81">
        <v>-1.1000000000000001</v>
      </c>
      <c r="U37" s="81" t="s">
        <v>48</v>
      </c>
      <c r="V37" s="81"/>
      <c r="Y37" s="36"/>
      <c r="Z37" s="88"/>
      <c r="AA37" s="89"/>
      <c r="AB37" s="36"/>
      <c r="AC37" s="64"/>
      <c r="AD37" s="36"/>
    </row>
    <row r="38" spans="1:38" x14ac:dyDescent="0.2">
      <c r="B38" s="90" t="s">
        <v>49</v>
      </c>
      <c r="C38" s="90"/>
      <c r="D38" s="90"/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90"/>
      <c r="W38" s="90"/>
      <c r="X38" s="90"/>
      <c r="Y38" s="35"/>
      <c r="Z38" s="91"/>
      <c r="AA38" s="89"/>
      <c r="AB38" s="89"/>
      <c r="AC38" s="36"/>
      <c r="AD38" s="35"/>
    </row>
    <row r="39" spans="1:38" ht="15" customHeight="1" thickBot="1" x14ac:dyDescent="0.35">
      <c r="B39" s="92"/>
      <c r="C39" s="93"/>
      <c r="D39" s="94" t="str">
        <f>[1]АНАЛІЗ!X1</f>
        <v>Начальник</v>
      </c>
      <c r="E39" s="94"/>
      <c r="F39" s="94"/>
      <c r="G39" s="94"/>
      <c r="H39" s="95" t="s">
        <v>50</v>
      </c>
      <c r="I39" s="95"/>
      <c r="J39" s="95"/>
      <c r="K39" s="95"/>
      <c r="L39" s="95"/>
      <c r="M39" s="96"/>
      <c r="N39" s="97"/>
      <c r="O39" s="97"/>
      <c r="P39" s="97"/>
      <c r="Q39" s="97"/>
      <c r="R39" s="97"/>
      <c r="S39" s="98" t="str">
        <f>[1]АНАЛІЗ!AK1</f>
        <v>В.Я.Калитюк</v>
      </c>
      <c r="T39" s="98"/>
      <c r="U39" s="98"/>
      <c r="V39" s="97"/>
      <c r="W39" s="97"/>
      <c r="X39" s="97"/>
      <c r="Z39" s="99">
        <f>'[1]ттроси ГРС'!H60</f>
        <v>-2.2000000000000002</v>
      </c>
      <c r="AA39" s="99">
        <f>'[1]ттроси ГРС'!I60</f>
        <v>-1.1000000000000001</v>
      </c>
      <c r="AB39" s="100"/>
      <c r="AC39" s="1"/>
    </row>
    <row r="40" spans="1:38" ht="18" customHeight="1" x14ac:dyDescent="0.3">
      <c r="B40" s="92"/>
      <c r="C40" s="101"/>
      <c r="D40" s="102" t="str">
        <f>[1]АНАЛІЗ!X2</f>
        <v>Завідувач ВХАЛ</v>
      </c>
      <c r="E40" s="102"/>
      <c r="F40" s="102"/>
      <c r="G40" s="102"/>
      <c r="H40" s="102"/>
      <c r="I40" s="102"/>
      <c r="J40" s="103"/>
      <c r="K40" s="103"/>
      <c r="L40" s="103"/>
      <c r="M40" s="96"/>
      <c r="N40" s="97"/>
      <c r="O40" s="97"/>
      <c r="P40" s="97"/>
      <c r="Q40" s="97"/>
      <c r="R40" s="97"/>
      <c r="S40" s="98" t="str">
        <f>[1]АНАЛІЗ!AK2</f>
        <v>Т.О.Бугера</v>
      </c>
      <c r="T40" s="98"/>
      <c r="U40" s="98"/>
      <c r="V40" s="97"/>
      <c r="W40" s="97"/>
      <c r="X40" s="97"/>
      <c r="Y40" s="20"/>
      <c r="Z40" s="20"/>
      <c r="AA40" s="20"/>
      <c r="AB40" s="20"/>
      <c r="AC40" s="20"/>
      <c r="AD40" s="20"/>
      <c r="AE40" s="20"/>
    </row>
    <row r="41" spans="1:38" x14ac:dyDescent="0.2">
      <c r="B41" s="92"/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M41" s="104"/>
      <c r="N41" s="104"/>
      <c r="O41" s="104"/>
      <c r="P41" s="104"/>
      <c r="Q41" s="104"/>
      <c r="R41" s="104"/>
      <c r="S41" s="104"/>
      <c r="T41" s="104"/>
      <c r="U41" s="104"/>
      <c r="V41" s="104"/>
      <c r="W41" s="104"/>
      <c r="X41" s="104"/>
    </row>
    <row r="42" spans="1:38" ht="14.25" customHeight="1" x14ac:dyDescent="0.2"/>
    <row r="43" spans="1:38" x14ac:dyDescent="0.2">
      <c r="B43" s="105"/>
    </row>
    <row r="44" spans="1:38" x14ac:dyDescent="0.2">
      <c r="B44" s="105"/>
      <c r="M44" s="106"/>
      <c r="N44" s="106"/>
      <c r="O44" s="106"/>
      <c r="P44" s="106"/>
      <c r="Q44" s="106"/>
      <c r="R44" s="106"/>
      <c r="S44" s="106"/>
      <c r="T44" s="106"/>
      <c r="U44" s="106"/>
      <c r="V44" s="106"/>
      <c r="W44" s="106"/>
      <c r="X44" s="106"/>
      <c r="Y44" s="106"/>
      <c r="Z44" s="106"/>
      <c r="AA44" s="106"/>
      <c r="AB44" s="106"/>
      <c r="AC44" s="106"/>
      <c r="AD44" s="106"/>
      <c r="AE44" s="106"/>
      <c r="AF44" s="106"/>
      <c r="AG44" s="106"/>
      <c r="AH44" s="106"/>
      <c r="AI44" s="106"/>
      <c r="AJ44" s="106"/>
      <c r="AK44" s="106"/>
      <c r="AL44" s="106"/>
    </row>
    <row r="45" spans="1:38" x14ac:dyDescent="0.2">
      <c r="B45" s="105"/>
      <c r="M45" s="106"/>
      <c r="N45" s="106"/>
      <c r="O45" s="106"/>
      <c r="P45" s="106"/>
      <c r="Q45" s="106"/>
      <c r="R45" s="106"/>
      <c r="S45" s="106"/>
      <c r="T45" s="106"/>
      <c r="U45" s="106"/>
      <c r="V45" s="106"/>
      <c r="W45" s="106"/>
      <c r="X45" s="106"/>
      <c r="Y45" s="106"/>
      <c r="Z45" s="106"/>
      <c r="AA45" s="106"/>
      <c r="AB45" s="106"/>
      <c r="AC45" s="106"/>
      <c r="AD45" s="106"/>
      <c r="AE45" s="106"/>
      <c r="AF45" s="106"/>
      <c r="AG45" s="106"/>
      <c r="AH45" s="106"/>
      <c r="AI45" s="106"/>
      <c r="AJ45" s="106"/>
      <c r="AK45" s="106"/>
      <c r="AL45" s="106"/>
    </row>
    <row r="46" spans="1:38" x14ac:dyDescent="0.2">
      <c r="B46" s="105"/>
    </row>
    <row r="47" spans="1:38" x14ac:dyDescent="0.2">
      <c r="B47" s="105"/>
    </row>
    <row r="48" spans="1:38" x14ac:dyDescent="0.2">
      <c r="U48" s="107"/>
      <c r="V48" s="107"/>
      <c r="W48" s="107"/>
      <c r="X48" s="107"/>
    </row>
    <row r="49" spans="21:24" x14ac:dyDescent="0.2">
      <c r="U49" s="107"/>
      <c r="V49" s="107"/>
      <c r="W49" s="107"/>
      <c r="X49" s="107"/>
    </row>
    <row r="50" spans="21:24" x14ac:dyDescent="0.2">
      <c r="U50" s="107"/>
      <c r="V50" s="107"/>
      <c r="W50" s="107"/>
      <c r="X50" s="107"/>
    </row>
    <row r="51" spans="21:24" x14ac:dyDescent="0.2">
      <c r="U51" s="107"/>
      <c r="V51" s="107"/>
      <c r="W51" s="107"/>
      <c r="X51" s="107"/>
    </row>
    <row r="52" spans="21:24" x14ac:dyDescent="0.2">
      <c r="U52" s="107"/>
      <c r="V52" s="107"/>
      <c r="W52" s="107"/>
      <c r="X52" s="107"/>
    </row>
    <row r="53" spans="21:24" x14ac:dyDescent="0.2">
      <c r="U53" s="107"/>
      <c r="V53" s="107"/>
      <c r="W53" s="107"/>
      <c r="X53" s="107"/>
    </row>
    <row r="54" spans="21:24" x14ac:dyDescent="0.2">
      <c r="U54" s="107"/>
      <c r="V54" s="107"/>
      <c r="W54" s="107"/>
      <c r="X54" s="107"/>
    </row>
    <row r="55" spans="21:24" x14ac:dyDescent="0.2">
      <c r="U55" s="107"/>
      <c r="V55" s="107"/>
      <c r="W55" s="107"/>
      <c r="X55" s="107"/>
    </row>
    <row r="56" spans="21:24" x14ac:dyDescent="0.2">
      <c r="U56" s="107"/>
      <c r="V56" s="107"/>
      <c r="W56" s="107"/>
      <c r="X56" s="107"/>
    </row>
    <row r="57" spans="21:24" x14ac:dyDescent="0.2">
      <c r="U57" s="107"/>
      <c r="V57" s="107"/>
      <c r="W57" s="107"/>
      <c r="X57" s="107"/>
    </row>
    <row r="58" spans="21:24" x14ac:dyDescent="0.2">
      <c r="U58" s="107"/>
      <c r="V58" s="107"/>
      <c r="W58" s="107"/>
      <c r="X58" s="107"/>
    </row>
    <row r="59" spans="21:24" x14ac:dyDescent="0.2">
      <c r="U59" s="107"/>
      <c r="V59" s="107"/>
      <c r="W59" s="107"/>
      <c r="X59" s="107"/>
    </row>
    <row r="60" spans="21:24" x14ac:dyDescent="0.2">
      <c r="U60" s="107"/>
      <c r="V60" s="107"/>
      <c r="W60" s="107"/>
      <c r="X60" s="107"/>
    </row>
    <row r="61" spans="21:24" x14ac:dyDescent="0.2">
      <c r="U61" s="107"/>
      <c r="V61" s="107"/>
      <c r="W61" s="107"/>
      <c r="X61" s="107"/>
    </row>
    <row r="62" spans="21:24" x14ac:dyDescent="0.2">
      <c r="U62" s="107"/>
      <c r="V62" s="107"/>
      <c r="W62" s="107"/>
      <c r="X62" s="107"/>
    </row>
    <row r="63" spans="21:24" x14ac:dyDescent="0.2">
      <c r="U63" s="107"/>
      <c r="V63" s="107"/>
      <c r="W63" s="107"/>
      <c r="X63" s="107"/>
    </row>
    <row r="64" spans="21:24" x14ac:dyDescent="0.2">
      <c r="U64" s="107"/>
      <c r="V64" s="107"/>
      <c r="W64" s="107"/>
      <c r="X64" s="107"/>
    </row>
    <row r="65" spans="21:24" x14ac:dyDescent="0.2">
      <c r="U65" s="107"/>
      <c r="V65" s="107"/>
      <c r="W65" s="107"/>
      <c r="X65" s="107"/>
    </row>
    <row r="66" spans="21:24" x14ac:dyDescent="0.2">
      <c r="U66" s="107"/>
      <c r="V66" s="107"/>
      <c r="W66" s="107"/>
      <c r="X66" s="107"/>
    </row>
  </sheetData>
  <mergeCells count="42">
    <mergeCell ref="Y40:AE40"/>
    <mergeCell ref="M44:AL44"/>
    <mergeCell ref="M45:AL45"/>
    <mergeCell ref="B38:X38"/>
    <mergeCell ref="D39:G39"/>
    <mergeCell ref="H39:L39"/>
    <mergeCell ref="S39:U39"/>
    <mergeCell ref="D40:I40"/>
    <mergeCell ref="S40:U40"/>
    <mergeCell ref="S12:S13"/>
    <mergeCell ref="T12:T13"/>
    <mergeCell ref="U12:U13"/>
    <mergeCell ref="V12:V13"/>
    <mergeCell ref="AB12:AC12"/>
    <mergeCell ref="C37:F37"/>
    <mergeCell ref="G37:I37"/>
    <mergeCell ref="J37:L37"/>
    <mergeCell ref="Q37:S37"/>
    <mergeCell ref="B12:B13"/>
    <mergeCell ref="C12:N12"/>
    <mergeCell ref="O12:O13"/>
    <mergeCell ref="P12:P13"/>
    <mergeCell ref="Q12:Q13"/>
    <mergeCell ref="R12:R13"/>
    <mergeCell ref="B8:V8"/>
    <mergeCell ref="B9:V9"/>
    <mergeCell ref="B10:V10"/>
    <mergeCell ref="B11:N11"/>
    <mergeCell ref="O11:P11"/>
    <mergeCell ref="R11:S11"/>
    <mergeCell ref="H6:J6"/>
    <mergeCell ref="K6:L6"/>
    <mergeCell ref="M6:N6"/>
    <mergeCell ref="R6:W6"/>
    <mergeCell ref="Y6:AE6"/>
    <mergeCell ref="B7:V7"/>
    <mergeCell ref="B1:X1"/>
    <mergeCell ref="B2:X2"/>
    <mergeCell ref="Q3:W3"/>
    <mergeCell ref="R4:W4"/>
    <mergeCell ref="B5:Q5"/>
    <mergeCell ref="R5:S5"/>
  </mergeCells>
  <pageMargins left="0.27559055118110237" right="0.19685039370078741" top="0.39370078740157483" bottom="0.19685039370078741" header="0.47244094488188981" footer="0.51181102362204722"/>
  <pageSetup paperSize="9" scale="95" orientation="landscape" r:id="rId1"/>
  <headerFooter alignWithMargins="0"/>
  <rowBreaks count="1" manualBreakCount="1">
    <brk id="40" min="1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09-3</vt:lpstr>
      <vt:lpstr>'09-3'!Область_печати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2015-08-03T11:55:30Z</dcterms:modified>
</cp:coreProperties>
</file>