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85" windowWidth="5820" windowHeight="3285" tabRatio="601" activeTab="0"/>
  </bookViews>
  <sheets>
    <sheet name="СертифікатАТІ" sheetId="1" r:id="rId1"/>
    <sheet name="Лист1" sheetId="2" r:id="rId2"/>
  </sheets>
  <definedNames>
    <definedName name="_xlnm.Print_Area" localSheetId="0">'СертифікатАТІ'!$A$1:$V$47</definedName>
  </definedNames>
  <calcPr fullCalcOnLoad="1"/>
</workbook>
</file>

<file path=xl/sharedStrings.xml><?xml version="1.0" encoding="utf-8"?>
<sst xmlns="http://schemas.openxmlformats.org/spreadsheetml/2006/main" count="36" uniqueCount="33">
  <si>
    <t>Кисень</t>
  </si>
  <si>
    <t>&lt;0,2</t>
  </si>
  <si>
    <t>отсут.</t>
  </si>
  <si>
    <t>Компонентний склад, мол.%</t>
  </si>
  <si>
    <t>ПАСПОРТ  ФІЗІКО-ХІМІЧНИХ ПОКАЗНИКІВ ПРИРОДНОГО ГАЗУ</t>
  </si>
  <si>
    <t>Густина, кг/м3</t>
  </si>
  <si>
    <r>
      <t xml:space="preserve">Теплота згорання низшая, </t>
    </r>
    <r>
      <rPr>
        <sz val="7"/>
        <rFont val="Times New Roman Cyr"/>
        <family val="0"/>
      </rPr>
      <t>ккал/м3</t>
    </r>
  </si>
  <si>
    <t>Число Воббе вище,  ккал/м3</t>
  </si>
  <si>
    <t>Маса механічних домішок,  г/м3</t>
  </si>
  <si>
    <t>Масова концентрація сірководню, м3</t>
  </si>
  <si>
    <t>Масова концентрація меркаптанової сірки, м3</t>
  </si>
  <si>
    <t>Метан</t>
  </si>
  <si>
    <t>Єтан</t>
  </si>
  <si>
    <t>Пропан</t>
  </si>
  <si>
    <t>Н-бутан</t>
  </si>
  <si>
    <t>І-бутан</t>
  </si>
  <si>
    <t>нео-пентан</t>
  </si>
  <si>
    <t>Н-пентан</t>
  </si>
  <si>
    <t>І-пентан</t>
  </si>
  <si>
    <t>Гексани</t>
  </si>
  <si>
    <t>Азот</t>
  </si>
  <si>
    <t>Гелій</t>
  </si>
  <si>
    <t>Водень</t>
  </si>
  <si>
    <r>
      <t xml:space="preserve">при 20 </t>
    </r>
    <r>
      <rPr>
        <vertAlign val="superscript"/>
        <sz val="9"/>
        <rFont val="Times New Roman Cyr"/>
        <family val="0"/>
      </rPr>
      <t>о</t>
    </r>
    <r>
      <rPr>
        <sz val="9"/>
        <rFont val="Times New Roman Cyr"/>
        <family val="0"/>
      </rPr>
      <t>С,   101,325 кПа</t>
    </r>
  </si>
  <si>
    <r>
      <t>Точка роси вологи  (Р=4 Мпа),</t>
    </r>
    <r>
      <rPr>
        <vertAlign val="superscript"/>
        <sz val="8"/>
        <rFont val="Times New Roman Cyr"/>
        <family val="0"/>
      </rPr>
      <t xml:space="preserve"> о</t>
    </r>
    <r>
      <rPr>
        <sz val="8"/>
        <rFont val="Times New Roman Cyr"/>
        <family val="0"/>
      </rPr>
      <t>С</t>
    </r>
  </si>
  <si>
    <t>Діоксід вуглецу</t>
  </si>
  <si>
    <t>Начальник  Одеського ЛВУМГ   _________________________ Девдера Б.П.</t>
  </si>
  <si>
    <r>
      <rPr>
        <sz val="10"/>
        <rFont val="Times New Roman Cyr"/>
        <family val="0"/>
      </rPr>
      <t xml:space="preserve">визначених в вимірювальної хіміко-аналітичній лабораторії </t>
    </r>
    <r>
      <rPr>
        <b/>
        <sz val="10"/>
        <rFont val="Times New Roman Cyr"/>
        <family val="0"/>
      </rPr>
      <t>ГВС-Гребеники</t>
    </r>
    <r>
      <rPr>
        <sz val="10"/>
        <rFont val="Times New Roman Cyr"/>
        <family val="0"/>
      </rPr>
      <t xml:space="preserve"> по газопроводу</t>
    </r>
    <r>
      <rPr>
        <b/>
        <sz val="10"/>
        <rFont val="Times New Roman Cyr"/>
        <family val="1"/>
      </rPr>
      <t xml:space="preserve"> </t>
    </r>
    <r>
      <rPr>
        <b/>
        <u val="single"/>
        <sz val="10"/>
        <rFont val="Times New Roman Cyr"/>
        <family val="0"/>
      </rPr>
      <t>АТІ</t>
    </r>
    <r>
      <rPr>
        <b/>
        <sz val="10"/>
        <rFont val="Times New Roman Cyr"/>
        <family val="1"/>
      </rPr>
      <t xml:space="preserve">          </t>
    </r>
  </si>
  <si>
    <t>&lt;0,1</t>
  </si>
  <si>
    <t>Число місяця</t>
  </si>
  <si>
    <r>
      <rPr>
        <sz val="11"/>
        <rFont val="Times New Roman Cyr"/>
        <family val="0"/>
      </rPr>
      <t xml:space="preserve">переданого  </t>
    </r>
    <r>
      <rPr>
        <b/>
        <u val="single"/>
        <sz val="11"/>
        <rFont val="Times New Roman Cyr"/>
        <family val="0"/>
      </rPr>
      <t xml:space="preserve">Одеським ЛВУМГ філії УМГ "ПРИКАРПАТТРАНСГАЗ" </t>
    </r>
    <r>
      <rPr>
        <sz val="11"/>
        <rFont val="Times New Roman Cyr"/>
        <family val="0"/>
      </rPr>
      <t>та прийнятого</t>
    </r>
    <r>
      <rPr>
        <b/>
        <u val="single"/>
        <sz val="11"/>
        <rFont val="Times New Roman Cyr"/>
        <family val="0"/>
      </rPr>
      <t xml:space="preserve"> ПАТ "Одесагаз" </t>
    </r>
    <r>
      <rPr>
        <b/>
        <sz val="11"/>
        <rFont val="Times New Roman Cyr"/>
        <family val="0"/>
      </rPr>
      <t xml:space="preserve"> </t>
    </r>
  </si>
  <si>
    <t>Хімік  ІІ категорії ВХАЛ ГВС Гребеники  _________________________ Царалунга Л.Л.</t>
  </si>
  <si>
    <r>
      <t xml:space="preserve">          за період з </t>
    </r>
    <r>
      <rPr>
        <b/>
        <sz val="10"/>
        <rFont val="Times New Roman Cyr"/>
        <family val="0"/>
      </rPr>
      <t>01.12.2015р.</t>
    </r>
    <r>
      <rPr>
        <sz val="10"/>
        <rFont val="Times New Roman Cyr"/>
        <family val="0"/>
      </rPr>
      <t xml:space="preserve"> по </t>
    </r>
    <r>
      <rPr>
        <b/>
        <sz val="10"/>
        <rFont val="Times New Roman Cyr"/>
        <family val="0"/>
      </rPr>
      <t>31.12.2015р.</t>
    </r>
    <r>
      <rPr>
        <sz val="10"/>
        <rFont val="Times New Roman Cyr"/>
        <family val="0"/>
      </rPr>
      <t xml:space="preserve">      </t>
    </r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</si>
</sst>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000"/>
    <numFmt numFmtId="173" formatCode="0.000"/>
    <numFmt numFmtId="174" formatCode="0.0"/>
    <numFmt numFmtId="175" formatCode="#,##0.0"/>
    <numFmt numFmtId="176" formatCode="_-* #,##0.0_р_._-;\-* #,##0.0_р_._-;_-* &quot;-&quot;?_р_._-;_-@_-"/>
    <numFmt numFmtId="177" formatCode="000000"/>
    <numFmt numFmtId="178" formatCode="0.00;[Red]0.00"/>
    <numFmt numFmtId="179" formatCode="#,##0.00_р_."/>
    <numFmt numFmtId="180" formatCode="#,##0.000_р_."/>
    <numFmt numFmtId="181" formatCode="#,##0.0_р_."/>
    <numFmt numFmtId="182" formatCode="0.00000"/>
    <numFmt numFmtId="183" formatCode="0.000000"/>
    <numFmt numFmtId="184" formatCode="0.0000000"/>
    <numFmt numFmtId="185" formatCode="0.00000000"/>
    <numFmt numFmtId="186" formatCode="0.000000000"/>
    <numFmt numFmtId="187" formatCode="0.0000000000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54">
    <font>
      <sz val="12"/>
      <name val="Times New Roman Cyr"/>
      <family val="0"/>
    </font>
    <font>
      <sz val="9"/>
      <name val="Times New Roman Cyr"/>
      <family val="1"/>
    </font>
    <font>
      <b/>
      <sz val="9"/>
      <name val="Times New Roman Cyr"/>
      <family val="1"/>
    </font>
    <font>
      <b/>
      <sz val="8"/>
      <name val="Times New Roman Cyr"/>
      <family val="1"/>
    </font>
    <font>
      <sz val="7"/>
      <name val="Times New Roman Cyr"/>
      <family val="1"/>
    </font>
    <font>
      <b/>
      <sz val="12"/>
      <name val="Times New Roman Cyr"/>
      <family val="1"/>
    </font>
    <font>
      <b/>
      <sz val="11"/>
      <name val="Times New Roman Cyr"/>
      <family val="1"/>
    </font>
    <font>
      <u val="single"/>
      <sz val="12"/>
      <color indexed="12"/>
      <name val="Times New Roman Cyr"/>
      <family val="0"/>
    </font>
    <font>
      <u val="single"/>
      <sz val="12"/>
      <color indexed="36"/>
      <name val="Times New Roman Cyr"/>
      <family val="0"/>
    </font>
    <font>
      <b/>
      <sz val="10"/>
      <name val="Times New Roman Cyr"/>
      <family val="1"/>
    </font>
    <font>
      <sz val="7"/>
      <name val="Times New Roman"/>
      <family val="1"/>
    </font>
    <font>
      <vertAlign val="superscript"/>
      <sz val="9"/>
      <name val="Times New Roman Cyr"/>
      <family val="0"/>
    </font>
    <font>
      <sz val="8"/>
      <name val="Times New Roman Cyr"/>
      <family val="0"/>
    </font>
    <font>
      <vertAlign val="superscript"/>
      <sz val="8"/>
      <name val="Times New Roman Cyr"/>
      <family val="0"/>
    </font>
    <font>
      <sz val="11"/>
      <name val="Times New Roman Cyr"/>
      <family val="0"/>
    </font>
    <font>
      <b/>
      <u val="single"/>
      <sz val="11"/>
      <name val="Times New Roman Cyr"/>
      <family val="0"/>
    </font>
    <font>
      <sz val="10"/>
      <name val="Times New Roman Cyr"/>
      <family val="0"/>
    </font>
    <font>
      <b/>
      <u val="single"/>
      <sz val="10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7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7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/>
    </xf>
    <xf numFmtId="174" fontId="4" fillId="0" borderId="10" xfId="0" applyNumberFormat="1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172" fontId="4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/>
    </xf>
    <xf numFmtId="1" fontId="4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72" fontId="4" fillId="0" borderId="0" xfId="0" applyNumberFormat="1" applyFont="1" applyBorder="1" applyAlignment="1">
      <alignment horizontal="center" vertical="center"/>
    </xf>
    <xf numFmtId="0" fontId="10" fillId="33" borderId="10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172" fontId="4" fillId="0" borderId="11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16" fillId="0" borderId="0" xfId="0" applyFont="1" applyAlignment="1">
      <alignment horizontal="center" vertical="center"/>
    </xf>
    <xf numFmtId="172" fontId="4" fillId="0" borderId="10" xfId="0" applyNumberFormat="1" applyFont="1" applyFill="1" applyBorder="1" applyAlignment="1">
      <alignment horizontal="center" vertical="center"/>
    </xf>
    <xf numFmtId="0" fontId="53" fillId="33" borderId="10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2" fillId="0" borderId="12" xfId="0" applyFont="1" applyBorder="1" applyAlignment="1">
      <alignment horizontal="center" textRotation="90" wrapText="1"/>
    </xf>
    <xf numFmtId="0" fontId="12" fillId="0" borderId="11" xfId="0" applyFont="1" applyBorder="1" applyAlignment="1">
      <alignment horizontal="center" textRotation="90" wrapText="1"/>
    </xf>
    <xf numFmtId="0" fontId="12" fillId="0" borderId="13" xfId="0" applyFont="1" applyBorder="1" applyAlignment="1">
      <alignment horizontal="center" textRotation="90" wrapText="1"/>
    </xf>
    <xf numFmtId="0" fontId="5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0" borderId="12" xfId="0" applyFont="1" applyBorder="1" applyAlignment="1">
      <alignment horizontal="center" vertical="center" textRotation="90"/>
    </xf>
    <xf numFmtId="0" fontId="1" fillId="0" borderId="11" xfId="0" applyFont="1" applyBorder="1" applyAlignment="1">
      <alignment horizontal="center" vertical="center" textRotation="90"/>
    </xf>
    <xf numFmtId="0" fontId="1" fillId="0" borderId="13" xfId="0" applyFont="1" applyBorder="1" applyAlignment="1">
      <alignment horizontal="center" vertical="center" textRotation="90"/>
    </xf>
    <xf numFmtId="0" fontId="12" fillId="0" borderId="12" xfId="0" applyFont="1" applyBorder="1" applyAlignment="1">
      <alignment horizontal="center" vertical="center" textRotation="90" wrapText="1"/>
    </xf>
    <xf numFmtId="0" fontId="12" fillId="0" borderId="11" xfId="0" applyFont="1" applyBorder="1" applyAlignment="1">
      <alignment horizontal="center" vertical="center" textRotation="90" wrapText="1"/>
    </xf>
    <xf numFmtId="0" fontId="12" fillId="0" borderId="13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12" xfId="0" applyFont="1" applyBorder="1" applyAlignment="1">
      <alignment horizontal="center" vertical="center" textRotation="90" wrapText="1"/>
    </xf>
    <xf numFmtId="0" fontId="1" fillId="0" borderId="11" xfId="0" applyFont="1" applyBorder="1" applyAlignment="1">
      <alignment horizontal="center" vertical="center" textRotation="90" wrapText="1"/>
    </xf>
    <xf numFmtId="0" fontId="1" fillId="0" borderId="13" xfId="0" applyFont="1" applyBorder="1" applyAlignment="1">
      <alignment horizontal="center" vertical="center" textRotation="90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42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  <fill>
        <patternFill patternType="none">
          <bgColor indexed="65"/>
        </patternFill>
      </fill>
    </dxf>
    <dxf>
      <font>
        <color indexed="10"/>
      </font>
    </dxf>
    <dxf>
      <font>
        <color indexed="10"/>
      </font>
      <fill>
        <patternFill patternType="none">
          <bgColor indexed="65"/>
        </patternFill>
      </fill>
    </dxf>
    <dxf>
      <font>
        <color indexed="10"/>
      </font>
    </dxf>
    <dxf>
      <font>
        <color indexed="10"/>
      </font>
      <fill>
        <patternFill patternType="none">
          <bgColor indexed="65"/>
        </patternFill>
      </fill>
    </dxf>
    <dxf>
      <font>
        <color indexed="10"/>
      </font>
    </dxf>
    <dxf>
      <font>
        <color indexed="10"/>
      </font>
      <fill>
        <patternFill patternType="none">
          <bgColor indexed="65"/>
        </patternFill>
      </fill>
    </dxf>
    <dxf>
      <font>
        <color indexed="10"/>
      </font>
    </dxf>
    <dxf>
      <font>
        <color indexed="10"/>
      </font>
      <fill>
        <patternFill patternType="none">
          <bgColor indexed="65"/>
        </patternFill>
      </fill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  <dxf>
      <font>
        <color rgb="FFFF0000"/>
      </font>
      <fill>
        <patternFill patternType="none">
          <bgColor indexed="65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54"/>
  <sheetViews>
    <sheetView tabSelected="1" view="pageLayout" zoomScaleSheetLayoutView="50" workbookViewId="0" topLeftCell="A1">
      <selection activeCell="A5" sqref="A5"/>
    </sheetView>
  </sheetViews>
  <sheetFormatPr defaultColWidth="8.796875" defaultRowHeight="15"/>
  <cols>
    <col min="1" max="1" width="4.59765625" style="0" customWidth="1"/>
    <col min="2" max="2" width="6.19921875" style="0" customWidth="1"/>
    <col min="3" max="3" width="5.19921875" style="0" customWidth="1"/>
    <col min="4" max="4" width="5.3984375" style="0" customWidth="1"/>
    <col min="5" max="5" width="5.5" style="0" customWidth="1"/>
    <col min="6" max="6" width="5.19921875" style="0" customWidth="1"/>
    <col min="7" max="7" width="5.09765625" style="0" customWidth="1"/>
    <col min="8" max="8" width="6.09765625" style="0" customWidth="1"/>
    <col min="9" max="9" width="5.19921875" style="0" customWidth="1"/>
    <col min="10" max="10" width="5.69921875" style="0" customWidth="1"/>
    <col min="11" max="11" width="5" style="0" customWidth="1"/>
    <col min="12" max="12" width="5.69921875" style="0" customWidth="1"/>
    <col min="13" max="14" width="4.59765625" style="0" customWidth="1"/>
    <col min="15" max="15" width="5.3984375" style="0" customWidth="1"/>
    <col min="16" max="16" width="6.5" style="0" customWidth="1"/>
    <col min="17" max="17" width="5.69921875" style="0" customWidth="1"/>
    <col min="18" max="18" width="6" style="0" customWidth="1"/>
    <col min="19" max="19" width="6.09765625" style="0" customWidth="1"/>
    <col min="20" max="20" width="5.3984375" style="0" customWidth="1"/>
    <col min="21" max="21" width="6.59765625" style="0" customWidth="1"/>
    <col min="22" max="22" width="5.3984375" style="0" customWidth="1"/>
    <col min="23" max="23" width="9.69921875" style="0" customWidth="1"/>
  </cols>
  <sheetData>
    <row r="1" spans="1:25" ht="15.75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5"/>
      <c r="X1" s="5"/>
      <c r="Y1" s="5"/>
    </row>
    <row r="2" spans="1:22" ht="12.75" customHeight="1">
      <c r="A2" s="28" t="s">
        <v>4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</row>
    <row r="3" spans="1:22" ht="21.75" customHeight="1">
      <c r="A3" s="29" t="s">
        <v>30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</row>
    <row r="4" spans="1:23" ht="21.75" customHeight="1">
      <c r="A4" s="21" t="s">
        <v>27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</row>
    <row r="5" spans="8:25" s="11" customFormat="1" ht="19.5" customHeight="1">
      <c r="H5" s="18"/>
      <c r="I5" s="18"/>
      <c r="J5" s="18"/>
      <c r="K5" s="18" t="s">
        <v>32</v>
      </c>
      <c r="L5" s="18"/>
      <c r="M5" s="18"/>
      <c r="N5" s="18"/>
      <c r="X5" s="10"/>
      <c r="Y5" s="10"/>
    </row>
    <row r="6" spans="1:22" ht="16.5" customHeight="1">
      <c r="A6" s="33" t="s">
        <v>29</v>
      </c>
      <c r="B6" s="37" t="s">
        <v>3</v>
      </c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9"/>
      <c r="P6" s="23" t="s">
        <v>24</v>
      </c>
      <c r="Q6" s="40" t="s">
        <v>5</v>
      </c>
      <c r="R6" s="23" t="s">
        <v>6</v>
      </c>
      <c r="S6" s="23" t="s">
        <v>7</v>
      </c>
      <c r="T6" s="23" t="s">
        <v>8</v>
      </c>
      <c r="U6" s="23" t="s">
        <v>9</v>
      </c>
      <c r="V6" s="23" t="s">
        <v>10</v>
      </c>
    </row>
    <row r="7" spans="1:23" ht="9.75" customHeight="1">
      <c r="A7" s="34"/>
      <c r="B7" s="30" t="s">
        <v>11</v>
      </c>
      <c r="C7" s="30" t="s">
        <v>12</v>
      </c>
      <c r="D7" s="30" t="s">
        <v>13</v>
      </c>
      <c r="E7" s="30" t="s">
        <v>15</v>
      </c>
      <c r="F7" s="30" t="s">
        <v>14</v>
      </c>
      <c r="G7" s="30" t="s">
        <v>16</v>
      </c>
      <c r="H7" s="30" t="s">
        <v>18</v>
      </c>
      <c r="I7" s="30" t="s">
        <v>17</v>
      </c>
      <c r="J7" s="30" t="s">
        <v>19</v>
      </c>
      <c r="K7" s="30" t="s">
        <v>20</v>
      </c>
      <c r="L7" s="33" t="s">
        <v>25</v>
      </c>
      <c r="M7" s="30" t="s">
        <v>21</v>
      </c>
      <c r="N7" s="30" t="s">
        <v>22</v>
      </c>
      <c r="O7" s="30" t="s">
        <v>0</v>
      </c>
      <c r="P7" s="24"/>
      <c r="Q7" s="41"/>
      <c r="R7" s="24"/>
      <c r="S7" s="24"/>
      <c r="T7" s="24"/>
      <c r="U7" s="24"/>
      <c r="V7" s="24"/>
      <c r="W7" s="1"/>
    </row>
    <row r="8" spans="1:23" ht="9.75" customHeight="1">
      <c r="A8" s="34"/>
      <c r="B8" s="31"/>
      <c r="C8" s="31"/>
      <c r="D8" s="31"/>
      <c r="E8" s="31"/>
      <c r="F8" s="31"/>
      <c r="G8" s="31"/>
      <c r="H8" s="31"/>
      <c r="I8" s="31"/>
      <c r="J8" s="31"/>
      <c r="K8" s="31"/>
      <c r="L8" s="34"/>
      <c r="M8" s="31"/>
      <c r="N8" s="31"/>
      <c r="O8" s="31"/>
      <c r="P8" s="24"/>
      <c r="Q8" s="41"/>
      <c r="R8" s="24"/>
      <c r="S8" s="24"/>
      <c r="T8" s="24"/>
      <c r="U8" s="24"/>
      <c r="V8" s="24"/>
      <c r="W8" s="1"/>
    </row>
    <row r="9" spans="1:23" ht="9.75" customHeight="1">
      <c r="A9" s="34"/>
      <c r="B9" s="31"/>
      <c r="C9" s="31"/>
      <c r="D9" s="31"/>
      <c r="E9" s="31"/>
      <c r="F9" s="31"/>
      <c r="G9" s="31"/>
      <c r="H9" s="31"/>
      <c r="I9" s="31"/>
      <c r="J9" s="31"/>
      <c r="K9" s="31"/>
      <c r="L9" s="34"/>
      <c r="M9" s="31"/>
      <c r="N9" s="31"/>
      <c r="O9" s="31"/>
      <c r="P9" s="24"/>
      <c r="Q9" s="41"/>
      <c r="R9" s="24"/>
      <c r="S9" s="24"/>
      <c r="T9" s="24"/>
      <c r="U9" s="24"/>
      <c r="V9" s="24"/>
      <c r="W9" s="1"/>
    </row>
    <row r="10" spans="1:23" ht="17.25" customHeight="1">
      <c r="A10" s="34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4"/>
      <c r="M10" s="31"/>
      <c r="N10" s="31"/>
      <c r="O10" s="31"/>
      <c r="P10" s="24"/>
      <c r="Q10" s="42"/>
      <c r="R10" s="25"/>
      <c r="S10" s="25"/>
      <c r="T10" s="24"/>
      <c r="U10" s="24"/>
      <c r="V10" s="24"/>
      <c r="W10" s="1"/>
    </row>
    <row r="11" spans="1:23" ht="11.25" customHeight="1">
      <c r="A11" s="35"/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5"/>
      <c r="M11" s="32"/>
      <c r="N11" s="32"/>
      <c r="O11" s="32"/>
      <c r="P11" s="25"/>
      <c r="Q11" s="43" t="s">
        <v>23</v>
      </c>
      <c r="R11" s="44"/>
      <c r="S11" s="45"/>
      <c r="T11" s="25"/>
      <c r="U11" s="25"/>
      <c r="V11" s="25"/>
      <c r="W11" s="1"/>
    </row>
    <row r="12" spans="1:31" ht="9.75" customHeight="1">
      <c r="A12" s="13">
        <v>1</v>
      </c>
      <c r="B12" s="6">
        <v>96.3395</v>
      </c>
      <c r="C12" s="6">
        <v>1.9645</v>
      </c>
      <c r="D12" s="6">
        <v>0.6092</v>
      </c>
      <c r="E12" s="6">
        <v>0.0962</v>
      </c>
      <c r="F12" s="6">
        <v>0.0944</v>
      </c>
      <c r="G12" s="6">
        <v>0</v>
      </c>
      <c r="H12" s="6">
        <v>0.0182</v>
      </c>
      <c r="I12" s="6">
        <v>0.013</v>
      </c>
      <c r="J12" s="6">
        <v>0.0129</v>
      </c>
      <c r="K12" s="6">
        <v>0.6934</v>
      </c>
      <c r="L12" s="6">
        <v>0.1457</v>
      </c>
      <c r="M12" s="6">
        <v>0.012</v>
      </c>
      <c r="N12" s="6">
        <v>0.001</v>
      </c>
      <c r="O12" s="6"/>
      <c r="P12" s="3">
        <v>-23.5</v>
      </c>
      <c r="Q12" s="6">
        <v>0.6964</v>
      </c>
      <c r="R12" s="4">
        <v>8162</v>
      </c>
      <c r="S12" s="4">
        <v>11898</v>
      </c>
      <c r="T12" s="6"/>
      <c r="U12" s="3"/>
      <c r="V12" s="6"/>
      <c r="X12" s="9"/>
      <c r="Y12" s="9"/>
      <c r="Z12" s="9"/>
      <c r="AA12" s="9"/>
      <c r="AB12" s="9"/>
      <c r="AC12" s="9"/>
      <c r="AD12" s="14"/>
      <c r="AE12" s="14"/>
    </row>
    <row r="13" spans="1:31" ht="9.75" customHeight="1">
      <c r="A13" s="13">
        <v>2</v>
      </c>
      <c r="B13" s="6">
        <v>96.2909</v>
      </c>
      <c r="C13" s="6">
        <v>1.9978</v>
      </c>
      <c r="D13" s="6">
        <v>0.6208</v>
      </c>
      <c r="E13" s="6">
        <v>0.0983</v>
      </c>
      <c r="F13" s="6">
        <v>0.0965</v>
      </c>
      <c r="G13" s="6">
        <v>0</v>
      </c>
      <c r="H13" s="6">
        <v>0.0187</v>
      </c>
      <c r="I13" s="6">
        <v>0.0133</v>
      </c>
      <c r="J13" s="6">
        <v>0.0127</v>
      </c>
      <c r="K13" s="6">
        <v>0.6901</v>
      </c>
      <c r="L13" s="6">
        <v>0.148</v>
      </c>
      <c r="M13" s="6">
        <v>0.012</v>
      </c>
      <c r="N13" s="6">
        <v>0.001</v>
      </c>
      <c r="O13" s="6">
        <v>0.01</v>
      </c>
      <c r="P13" s="3">
        <v>-24.9</v>
      </c>
      <c r="Q13" s="6">
        <v>0.6968</v>
      </c>
      <c r="R13" s="4">
        <v>8166</v>
      </c>
      <c r="S13" s="4">
        <v>11901</v>
      </c>
      <c r="T13" s="2"/>
      <c r="U13" s="3"/>
      <c r="V13" s="6"/>
      <c r="X13" s="9"/>
      <c r="Y13" s="36"/>
      <c r="Z13" s="36"/>
      <c r="AA13" s="36"/>
      <c r="AB13" s="36"/>
      <c r="AC13" s="36"/>
      <c r="AD13" s="14"/>
      <c r="AE13" s="14"/>
    </row>
    <row r="14" spans="1:31" ht="9.75" customHeight="1">
      <c r="A14" s="13">
        <v>3</v>
      </c>
      <c r="B14" s="6">
        <v>96.2372</v>
      </c>
      <c r="C14" s="6">
        <v>2.0199</v>
      </c>
      <c r="D14" s="6">
        <v>0.6294</v>
      </c>
      <c r="E14" s="6">
        <v>0.0992</v>
      </c>
      <c r="F14" s="6">
        <v>0.0975</v>
      </c>
      <c r="G14" s="6">
        <v>0</v>
      </c>
      <c r="H14" s="6">
        <v>0.0188</v>
      </c>
      <c r="I14" s="6">
        <v>0.0135</v>
      </c>
      <c r="J14" s="6">
        <v>0.0136</v>
      </c>
      <c r="K14" s="6">
        <v>0.7075</v>
      </c>
      <c r="L14" s="6">
        <v>0.1505</v>
      </c>
      <c r="M14" s="6">
        <v>0.012</v>
      </c>
      <c r="N14" s="6">
        <v>0.001</v>
      </c>
      <c r="O14" s="6"/>
      <c r="P14" s="3">
        <v>-25.2</v>
      </c>
      <c r="Q14" s="6">
        <v>0.6973</v>
      </c>
      <c r="R14" s="4">
        <v>8168</v>
      </c>
      <c r="S14" s="4">
        <v>11899</v>
      </c>
      <c r="T14" s="2"/>
      <c r="U14" s="3"/>
      <c r="V14" s="6"/>
      <c r="X14" s="9"/>
      <c r="Y14" s="36"/>
      <c r="Z14" s="36"/>
      <c r="AA14" s="36"/>
      <c r="AB14" s="36"/>
      <c r="AC14" s="36"/>
      <c r="AD14" s="14"/>
      <c r="AE14" s="14"/>
    </row>
    <row r="15" spans="1:24" ht="9.75" customHeight="1">
      <c r="A15" s="13">
        <v>4</v>
      </c>
      <c r="B15" s="6">
        <v>96.2532</v>
      </c>
      <c r="C15" s="6">
        <v>2.0231</v>
      </c>
      <c r="D15" s="6">
        <v>0.6278</v>
      </c>
      <c r="E15" s="6">
        <v>0.0988</v>
      </c>
      <c r="F15" s="6">
        <v>0.0967</v>
      </c>
      <c r="G15" s="6">
        <v>0</v>
      </c>
      <c r="H15" s="6">
        <v>0.0189</v>
      </c>
      <c r="I15" s="6">
        <v>0.0137</v>
      </c>
      <c r="J15" s="6">
        <v>0.0131</v>
      </c>
      <c r="K15" s="6">
        <v>0.6912</v>
      </c>
      <c r="L15" s="6">
        <v>0.1505</v>
      </c>
      <c r="M15" s="6">
        <v>0.012</v>
      </c>
      <c r="N15" s="6">
        <v>0.001</v>
      </c>
      <c r="O15" s="6"/>
      <c r="P15" s="3">
        <v>-25.3</v>
      </c>
      <c r="Q15" s="6">
        <v>0.6972</v>
      </c>
      <c r="R15" s="4">
        <v>8169</v>
      </c>
      <c r="S15" s="4">
        <v>11902</v>
      </c>
      <c r="T15" s="2"/>
      <c r="U15" s="3"/>
      <c r="V15" s="6"/>
      <c r="X15" s="12"/>
    </row>
    <row r="16" spans="1:24" ht="9.75" customHeight="1">
      <c r="A16" s="20">
        <v>5</v>
      </c>
      <c r="B16" s="6">
        <v>96.2408</v>
      </c>
      <c r="C16" s="6">
        <v>2.0327</v>
      </c>
      <c r="D16" s="6">
        <v>0.6307</v>
      </c>
      <c r="E16" s="6">
        <v>0.1001</v>
      </c>
      <c r="F16" s="6">
        <v>0.0985</v>
      </c>
      <c r="G16" s="6">
        <v>0</v>
      </c>
      <c r="H16" s="6">
        <v>0.0192</v>
      </c>
      <c r="I16" s="6">
        <v>0.0137</v>
      </c>
      <c r="J16" s="6">
        <v>0.0131</v>
      </c>
      <c r="K16" s="6">
        <v>0.688</v>
      </c>
      <c r="L16" s="6">
        <v>0.1504</v>
      </c>
      <c r="M16" s="6">
        <v>0.012</v>
      </c>
      <c r="N16" s="6">
        <v>0.001</v>
      </c>
      <c r="O16" s="6"/>
      <c r="P16" s="3">
        <v>-24.9</v>
      </c>
      <c r="Q16" s="6">
        <v>0.6973</v>
      </c>
      <c r="R16" s="4">
        <v>8171</v>
      </c>
      <c r="S16" s="4">
        <v>11903</v>
      </c>
      <c r="T16" s="2"/>
      <c r="U16" s="3"/>
      <c r="V16" s="6"/>
      <c r="X16" s="12"/>
    </row>
    <row r="17" spans="1:24" ht="9.75" customHeight="1">
      <c r="A17" s="20">
        <v>6</v>
      </c>
      <c r="B17" s="6">
        <v>96.221</v>
      </c>
      <c r="C17" s="6">
        <v>2.0473</v>
      </c>
      <c r="D17" s="6">
        <v>0.6353</v>
      </c>
      <c r="E17" s="6">
        <v>0.1012</v>
      </c>
      <c r="F17" s="6">
        <v>0.0996</v>
      </c>
      <c r="G17" s="6">
        <v>0</v>
      </c>
      <c r="H17" s="6">
        <v>0.0193</v>
      </c>
      <c r="I17" s="6">
        <v>0.0139</v>
      </c>
      <c r="J17" s="6">
        <v>0.0133</v>
      </c>
      <c r="K17" s="6">
        <v>0.6844</v>
      </c>
      <c r="L17" s="6">
        <v>0.1518</v>
      </c>
      <c r="M17" s="6">
        <v>0.012</v>
      </c>
      <c r="N17" s="6">
        <v>0.001</v>
      </c>
      <c r="O17" s="6"/>
      <c r="P17" s="3">
        <v>-24.5</v>
      </c>
      <c r="Q17" s="6">
        <v>0.6975</v>
      </c>
      <c r="R17" s="4">
        <v>8173</v>
      </c>
      <c r="S17" s="4">
        <v>11905</v>
      </c>
      <c r="T17" s="2"/>
      <c r="U17" s="3"/>
      <c r="V17" s="6"/>
      <c r="X17" s="12"/>
    </row>
    <row r="18" spans="1:24" ht="9.75" customHeight="1">
      <c r="A18" s="13">
        <v>7</v>
      </c>
      <c r="B18" s="6">
        <v>96.2218</v>
      </c>
      <c r="C18" s="6">
        <v>2.0525</v>
      </c>
      <c r="D18" s="6">
        <v>0.6378</v>
      </c>
      <c r="E18" s="6">
        <v>0.1016</v>
      </c>
      <c r="F18" s="6">
        <v>0.1001</v>
      </c>
      <c r="G18" s="6">
        <v>0</v>
      </c>
      <c r="H18" s="6">
        <v>0.0193</v>
      </c>
      <c r="I18" s="6">
        <v>0.0137</v>
      </c>
      <c r="J18" s="6">
        <v>0.0133</v>
      </c>
      <c r="K18" s="6">
        <v>0.6772</v>
      </c>
      <c r="L18" s="6">
        <v>0.1498</v>
      </c>
      <c r="M18" s="6">
        <v>0.012</v>
      </c>
      <c r="N18" s="6">
        <v>0.001</v>
      </c>
      <c r="O18" s="6"/>
      <c r="P18" s="3">
        <v>-25</v>
      </c>
      <c r="Q18" s="6">
        <v>0.6975</v>
      </c>
      <c r="R18" s="4">
        <v>8174</v>
      </c>
      <c r="S18" s="4">
        <v>11907</v>
      </c>
      <c r="T18" s="2" t="s">
        <v>2</v>
      </c>
      <c r="U18" s="3"/>
      <c r="V18" s="6"/>
      <c r="X18" s="12"/>
    </row>
    <row r="19" spans="1:24" ht="9.75" customHeight="1">
      <c r="A19" s="13">
        <v>8</v>
      </c>
      <c r="B19" s="6">
        <v>96.1793</v>
      </c>
      <c r="C19" s="6">
        <v>2.0848</v>
      </c>
      <c r="D19" s="6">
        <v>0.6513</v>
      </c>
      <c r="E19" s="6">
        <v>0.1045</v>
      </c>
      <c r="F19" s="6">
        <v>0.1033</v>
      </c>
      <c r="G19" s="6">
        <v>0</v>
      </c>
      <c r="H19" s="6">
        <v>0.0201</v>
      </c>
      <c r="I19" s="6">
        <v>0.0145</v>
      </c>
      <c r="J19" s="6">
        <v>0.0139</v>
      </c>
      <c r="K19" s="6">
        <v>0.6639</v>
      </c>
      <c r="L19" s="6">
        <v>0.1514</v>
      </c>
      <c r="M19" s="6">
        <v>0.012</v>
      </c>
      <c r="N19" s="6">
        <v>0.001</v>
      </c>
      <c r="O19" s="6">
        <v>0.0082</v>
      </c>
      <c r="P19" s="3">
        <v>-25.1</v>
      </c>
      <c r="Q19" s="6">
        <v>0.698</v>
      </c>
      <c r="R19" s="4">
        <v>8181</v>
      </c>
      <c r="S19" s="4">
        <v>11912</v>
      </c>
      <c r="T19" s="2"/>
      <c r="U19" s="3"/>
      <c r="V19" s="6"/>
      <c r="X19" s="12"/>
    </row>
    <row r="20" spans="1:24" ht="9.75" customHeight="1">
      <c r="A20" s="13">
        <v>9</v>
      </c>
      <c r="B20" s="6">
        <v>96.0992</v>
      </c>
      <c r="C20" s="6">
        <v>2.1293</v>
      </c>
      <c r="D20" s="6">
        <v>0.6752</v>
      </c>
      <c r="E20" s="6">
        <v>0.1095</v>
      </c>
      <c r="F20" s="6">
        <v>0.1085</v>
      </c>
      <c r="G20" s="6">
        <v>0</v>
      </c>
      <c r="H20" s="6">
        <v>0.0212</v>
      </c>
      <c r="I20" s="6">
        <v>0.0156</v>
      </c>
      <c r="J20" s="6">
        <v>0.0149</v>
      </c>
      <c r="K20" s="6">
        <v>0.6552</v>
      </c>
      <c r="L20" s="6">
        <v>0.1584</v>
      </c>
      <c r="M20" s="6">
        <v>0.012</v>
      </c>
      <c r="N20" s="6">
        <v>0.001</v>
      </c>
      <c r="O20" s="6"/>
      <c r="P20" s="3">
        <v>-25.6</v>
      </c>
      <c r="Q20" s="6">
        <v>0.6988</v>
      </c>
      <c r="R20" s="4">
        <v>8189</v>
      </c>
      <c r="S20" s="4">
        <v>11917</v>
      </c>
      <c r="T20" s="2"/>
      <c r="U20" s="3" t="s">
        <v>28</v>
      </c>
      <c r="V20" s="6" t="s">
        <v>1</v>
      </c>
      <c r="X20" s="12"/>
    </row>
    <row r="21" spans="1:24" ht="9.75" customHeight="1">
      <c r="A21" s="13">
        <v>10</v>
      </c>
      <c r="B21" s="6">
        <v>96.0302</v>
      </c>
      <c r="C21" s="6">
        <v>2.1719</v>
      </c>
      <c r="D21" s="6">
        <v>0.6891</v>
      </c>
      <c r="E21" s="6">
        <v>0.1126</v>
      </c>
      <c r="F21" s="6">
        <v>0.112</v>
      </c>
      <c r="G21" s="6">
        <v>0</v>
      </c>
      <c r="H21" s="6">
        <v>0.022</v>
      </c>
      <c r="I21" s="6">
        <v>0.016</v>
      </c>
      <c r="J21" s="6">
        <v>0.0156</v>
      </c>
      <c r="K21" s="6">
        <v>0.6538</v>
      </c>
      <c r="L21" s="6">
        <v>0.1639</v>
      </c>
      <c r="M21" s="6">
        <v>0.012</v>
      </c>
      <c r="N21" s="6">
        <v>0.001</v>
      </c>
      <c r="O21" s="6"/>
      <c r="P21" s="3">
        <v>-25.7</v>
      </c>
      <c r="Q21" s="6">
        <v>0.6994</v>
      </c>
      <c r="R21" s="4">
        <v>8195</v>
      </c>
      <c r="S21" s="4">
        <v>11920</v>
      </c>
      <c r="T21" s="2"/>
      <c r="U21" s="3"/>
      <c r="V21" s="6"/>
      <c r="X21" s="12"/>
    </row>
    <row r="22" spans="1:24" ht="9.75" customHeight="1">
      <c r="A22" s="13">
        <v>11</v>
      </c>
      <c r="B22" s="6">
        <v>95.954</v>
      </c>
      <c r="C22" s="6">
        <v>2.2103</v>
      </c>
      <c r="D22" s="6">
        <v>0.7109</v>
      </c>
      <c r="E22" s="6">
        <v>0.1174</v>
      </c>
      <c r="F22" s="6">
        <v>0.1175</v>
      </c>
      <c r="G22" s="6">
        <v>0</v>
      </c>
      <c r="H22" s="6">
        <v>0.0236</v>
      </c>
      <c r="I22" s="6">
        <v>0.0173</v>
      </c>
      <c r="J22" s="6">
        <v>0.0169</v>
      </c>
      <c r="K22" s="6">
        <v>0.6518</v>
      </c>
      <c r="L22" s="6">
        <v>0.1672</v>
      </c>
      <c r="M22" s="6">
        <v>0.012</v>
      </c>
      <c r="N22" s="6">
        <v>0.001</v>
      </c>
      <c r="O22" s="6"/>
      <c r="P22" s="3">
        <v>-24.9</v>
      </c>
      <c r="Q22" s="6">
        <v>0.7002</v>
      </c>
      <c r="R22" s="4">
        <v>8203</v>
      </c>
      <c r="S22" s="4">
        <v>11924</v>
      </c>
      <c r="T22" s="2"/>
      <c r="U22" s="3"/>
      <c r="V22" s="6"/>
      <c r="X22" s="12"/>
    </row>
    <row r="23" spans="1:24" ht="9.75" customHeight="1">
      <c r="A23" s="20">
        <v>12</v>
      </c>
      <c r="B23" s="6">
        <v>95.9342</v>
      </c>
      <c r="C23" s="6">
        <v>2.2194</v>
      </c>
      <c r="D23" s="6">
        <v>0.7143</v>
      </c>
      <c r="E23" s="6">
        <v>0.1184</v>
      </c>
      <c r="F23" s="6">
        <v>0.1185</v>
      </c>
      <c r="G23" s="6">
        <v>0</v>
      </c>
      <c r="H23" s="6">
        <v>0.0237</v>
      </c>
      <c r="I23" s="6">
        <v>0.0175</v>
      </c>
      <c r="J23" s="6">
        <v>0.0179</v>
      </c>
      <c r="K23" s="6">
        <v>0.6548</v>
      </c>
      <c r="L23" s="6">
        <v>0.1684</v>
      </c>
      <c r="M23" s="6">
        <v>0.012</v>
      </c>
      <c r="N23" s="6">
        <v>0.001</v>
      </c>
      <c r="O23" s="6"/>
      <c r="P23" s="3">
        <v>-25.1</v>
      </c>
      <c r="Q23" s="6">
        <v>0.7004</v>
      </c>
      <c r="R23" s="4">
        <v>8204</v>
      </c>
      <c r="S23" s="4">
        <v>11924</v>
      </c>
      <c r="T23" s="2"/>
      <c r="U23" s="3"/>
      <c r="V23" s="6"/>
      <c r="X23" s="12"/>
    </row>
    <row r="24" spans="1:24" ht="9.75" customHeight="1">
      <c r="A24" s="20">
        <v>13</v>
      </c>
      <c r="B24" s="6">
        <v>95.952</v>
      </c>
      <c r="C24" s="6">
        <v>2.2141</v>
      </c>
      <c r="D24" s="6">
        <v>0.7079</v>
      </c>
      <c r="E24" s="6">
        <v>0.1162</v>
      </c>
      <c r="F24" s="6">
        <v>0.1159</v>
      </c>
      <c r="G24" s="6">
        <v>0</v>
      </c>
      <c r="H24" s="6">
        <v>0.0231</v>
      </c>
      <c r="I24" s="6">
        <v>0.0169</v>
      </c>
      <c r="J24" s="6">
        <v>0.0171</v>
      </c>
      <c r="K24" s="6">
        <v>0.6562</v>
      </c>
      <c r="L24" s="6">
        <v>0.1677</v>
      </c>
      <c r="M24" s="6">
        <v>0.012</v>
      </c>
      <c r="N24" s="6">
        <v>0.001</v>
      </c>
      <c r="O24" s="6"/>
      <c r="P24" s="3">
        <v>-26</v>
      </c>
      <c r="Q24" s="6">
        <v>0.7002</v>
      </c>
      <c r="R24" s="4">
        <v>8202</v>
      </c>
      <c r="S24" s="4">
        <v>11923</v>
      </c>
      <c r="T24" s="2"/>
      <c r="U24" s="3"/>
      <c r="V24" s="6"/>
      <c r="X24" s="12"/>
    </row>
    <row r="25" spans="1:24" ht="9.75" customHeight="1">
      <c r="A25" s="13">
        <v>14</v>
      </c>
      <c r="B25" s="6">
        <v>95.987</v>
      </c>
      <c r="C25" s="6">
        <v>2.1942</v>
      </c>
      <c r="D25" s="6">
        <v>0.6994</v>
      </c>
      <c r="E25" s="6">
        <v>0.114</v>
      </c>
      <c r="F25" s="6">
        <v>0.1134</v>
      </c>
      <c r="G25" s="6">
        <v>0</v>
      </c>
      <c r="H25" s="6">
        <v>0.0228</v>
      </c>
      <c r="I25" s="6">
        <v>0.0164</v>
      </c>
      <c r="J25" s="6">
        <v>0.0164</v>
      </c>
      <c r="K25" s="6">
        <v>0.6589</v>
      </c>
      <c r="L25" s="6">
        <v>0.1647</v>
      </c>
      <c r="M25" s="6">
        <v>0.012</v>
      </c>
      <c r="N25" s="6">
        <v>0.001</v>
      </c>
      <c r="O25" s="6">
        <v>0.0096</v>
      </c>
      <c r="P25" s="3">
        <v>-22</v>
      </c>
      <c r="Q25" s="6">
        <v>0.6998</v>
      </c>
      <c r="R25" s="4">
        <v>8198</v>
      </c>
      <c r="S25" s="4">
        <v>11921</v>
      </c>
      <c r="T25" s="2"/>
      <c r="U25" s="3"/>
      <c r="V25" s="2"/>
      <c r="X25" s="12"/>
    </row>
    <row r="26" spans="1:24" ht="9.75" customHeight="1">
      <c r="A26" s="13">
        <v>15</v>
      </c>
      <c r="B26" s="6">
        <v>95.9961</v>
      </c>
      <c r="C26" s="6">
        <v>2.1884</v>
      </c>
      <c r="D26" s="6">
        <v>0.6961</v>
      </c>
      <c r="E26" s="6">
        <v>0.1139</v>
      </c>
      <c r="F26" s="6">
        <v>0.1134</v>
      </c>
      <c r="G26" s="6">
        <v>0</v>
      </c>
      <c r="H26" s="6">
        <v>0.0224</v>
      </c>
      <c r="I26" s="6">
        <v>0.0163</v>
      </c>
      <c r="J26" s="6">
        <v>0.0161</v>
      </c>
      <c r="K26" s="6">
        <v>0.6603</v>
      </c>
      <c r="L26" s="6">
        <v>0.164</v>
      </c>
      <c r="M26" s="6">
        <v>0.012</v>
      </c>
      <c r="N26" s="6">
        <v>0.001</v>
      </c>
      <c r="O26" s="6"/>
      <c r="P26" s="3">
        <v>-24.2</v>
      </c>
      <c r="Q26" s="6">
        <v>0.6997</v>
      </c>
      <c r="R26" s="4">
        <v>8197</v>
      </c>
      <c r="S26" s="4">
        <v>11920</v>
      </c>
      <c r="T26" s="2"/>
      <c r="U26" s="7"/>
      <c r="V26" s="7"/>
      <c r="X26" s="12"/>
    </row>
    <row r="27" spans="1:24" ht="9.75" customHeight="1">
      <c r="A27" s="13">
        <v>16</v>
      </c>
      <c r="B27" s="6">
        <v>95.9683</v>
      </c>
      <c r="C27" s="6">
        <v>2.2023</v>
      </c>
      <c r="D27" s="6">
        <v>0.7031</v>
      </c>
      <c r="E27" s="6">
        <v>0.1151</v>
      </c>
      <c r="F27" s="6">
        <v>0.1146</v>
      </c>
      <c r="G27" s="6">
        <v>0</v>
      </c>
      <c r="H27" s="6">
        <v>0.0225</v>
      </c>
      <c r="I27" s="6">
        <v>0.0165</v>
      </c>
      <c r="J27" s="6">
        <v>0.0163</v>
      </c>
      <c r="K27" s="6">
        <v>0.6621</v>
      </c>
      <c r="L27" s="6">
        <v>0.1662</v>
      </c>
      <c r="M27" s="6">
        <v>0.012</v>
      </c>
      <c r="N27" s="6">
        <v>0.001</v>
      </c>
      <c r="O27" s="6"/>
      <c r="P27" s="3">
        <v>-24.3</v>
      </c>
      <c r="Q27" s="6">
        <v>0.7</v>
      </c>
      <c r="R27" s="4">
        <v>8198</v>
      </c>
      <c r="S27" s="4">
        <v>11921</v>
      </c>
      <c r="T27" s="2"/>
      <c r="U27" s="3"/>
      <c r="V27" s="6"/>
      <c r="X27" s="12"/>
    </row>
    <row r="28" spans="1:24" ht="9.75" customHeight="1">
      <c r="A28" s="13">
        <v>17</v>
      </c>
      <c r="B28" s="6">
        <v>95.9823</v>
      </c>
      <c r="C28" s="6">
        <v>2.1947</v>
      </c>
      <c r="D28" s="6">
        <v>0.6988</v>
      </c>
      <c r="E28" s="6">
        <v>0.1136</v>
      </c>
      <c r="F28" s="6">
        <v>0.1129</v>
      </c>
      <c r="G28" s="6">
        <v>0</v>
      </c>
      <c r="H28" s="6">
        <v>0.0222</v>
      </c>
      <c r="I28" s="6">
        <v>0.0163</v>
      </c>
      <c r="J28" s="6">
        <v>0.0162</v>
      </c>
      <c r="K28" s="6">
        <v>0.6638</v>
      </c>
      <c r="L28" s="6">
        <v>0.1663</v>
      </c>
      <c r="M28" s="6">
        <v>0.012</v>
      </c>
      <c r="N28" s="6">
        <v>0.001</v>
      </c>
      <c r="O28" s="6"/>
      <c r="P28" s="3">
        <v>-23.6</v>
      </c>
      <c r="Q28" s="6">
        <v>0.6998</v>
      </c>
      <c r="R28" s="4">
        <v>8197</v>
      </c>
      <c r="S28" s="4">
        <v>11919</v>
      </c>
      <c r="T28" s="16"/>
      <c r="U28" s="3"/>
      <c r="V28" s="6"/>
      <c r="X28" s="12"/>
    </row>
    <row r="29" spans="1:24" ht="9.75" customHeight="1">
      <c r="A29" s="13">
        <v>18</v>
      </c>
      <c r="B29" s="6">
        <v>96.2717</v>
      </c>
      <c r="C29" s="6">
        <v>2.0027</v>
      </c>
      <c r="D29" s="6">
        <v>0.6238</v>
      </c>
      <c r="E29" s="6">
        <v>0.0994</v>
      </c>
      <c r="F29" s="6">
        <v>0.0984</v>
      </c>
      <c r="G29" s="6">
        <v>0</v>
      </c>
      <c r="H29" s="6">
        <v>0.0195</v>
      </c>
      <c r="I29" s="6">
        <v>0.0142</v>
      </c>
      <c r="J29" s="6">
        <v>0.0143</v>
      </c>
      <c r="K29" s="6">
        <v>0.6948</v>
      </c>
      <c r="L29" s="6">
        <v>0.1483</v>
      </c>
      <c r="M29" s="6">
        <v>0.012</v>
      </c>
      <c r="N29" s="6">
        <v>0.001</v>
      </c>
      <c r="O29" s="6"/>
      <c r="P29" s="3">
        <v>-25.6</v>
      </c>
      <c r="Q29" s="6">
        <v>0.6971</v>
      </c>
      <c r="R29" s="4">
        <v>8168</v>
      </c>
      <c r="S29" s="4">
        <v>11901</v>
      </c>
      <c r="T29" s="2"/>
      <c r="U29" s="3"/>
      <c r="V29" s="6"/>
      <c r="X29" s="12"/>
    </row>
    <row r="30" spans="1:24" ht="9.75" customHeight="1">
      <c r="A30" s="20">
        <v>19</v>
      </c>
      <c r="B30" s="6">
        <v>96.2494</v>
      </c>
      <c r="C30" s="6">
        <v>2.0233</v>
      </c>
      <c r="D30" s="6">
        <v>0.6312</v>
      </c>
      <c r="E30" s="6">
        <v>0.1008</v>
      </c>
      <c r="F30" s="6">
        <v>0.0997</v>
      </c>
      <c r="G30" s="6">
        <v>0</v>
      </c>
      <c r="H30" s="6">
        <v>0.02</v>
      </c>
      <c r="I30" s="6">
        <v>0.0142</v>
      </c>
      <c r="J30" s="6">
        <v>0.0142</v>
      </c>
      <c r="K30" s="6">
        <v>0.686</v>
      </c>
      <c r="L30" s="6">
        <v>0.1483</v>
      </c>
      <c r="M30" s="6">
        <v>0.012</v>
      </c>
      <c r="N30" s="6">
        <v>0.001</v>
      </c>
      <c r="O30" s="6"/>
      <c r="P30" s="3">
        <v>-25.2</v>
      </c>
      <c r="Q30" s="6">
        <v>0.6973</v>
      </c>
      <c r="R30" s="4">
        <v>8171</v>
      </c>
      <c r="S30" s="4">
        <v>11904</v>
      </c>
      <c r="T30" s="2"/>
      <c r="U30" s="3"/>
      <c r="V30" s="6"/>
      <c r="X30" s="12"/>
    </row>
    <row r="31" spans="1:24" ht="9.75" customHeight="1">
      <c r="A31" s="20">
        <v>20</v>
      </c>
      <c r="B31" s="6">
        <v>96.1802</v>
      </c>
      <c r="C31" s="6">
        <v>2.0756</v>
      </c>
      <c r="D31" s="6">
        <v>0.6482</v>
      </c>
      <c r="E31" s="6">
        <v>0.1031</v>
      </c>
      <c r="F31" s="6">
        <v>0.1015</v>
      </c>
      <c r="G31" s="6">
        <v>0</v>
      </c>
      <c r="H31" s="6">
        <v>0.0199</v>
      </c>
      <c r="I31" s="6">
        <v>0.0143</v>
      </c>
      <c r="J31" s="6">
        <v>0.014</v>
      </c>
      <c r="K31" s="6">
        <v>0.6755</v>
      </c>
      <c r="L31" s="6">
        <v>0.1548</v>
      </c>
      <c r="M31" s="6">
        <v>0.012</v>
      </c>
      <c r="N31" s="6">
        <v>0.001</v>
      </c>
      <c r="O31" s="6"/>
      <c r="P31" s="3">
        <v>-24.7</v>
      </c>
      <c r="Q31" s="6">
        <v>0.6979</v>
      </c>
      <c r="R31" s="4">
        <v>8178</v>
      </c>
      <c r="S31" s="4">
        <v>11908</v>
      </c>
      <c r="T31" s="2"/>
      <c r="U31" s="3"/>
      <c r="V31" s="6"/>
      <c r="X31" s="12"/>
    </row>
    <row r="32" spans="1:24" ht="9.75" customHeight="1">
      <c r="A32" s="13">
        <v>21</v>
      </c>
      <c r="B32" s="6">
        <v>96.1678</v>
      </c>
      <c r="C32" s="6">
        <v>2.0846</v>
      </c>
      <c r="D32" s="6">
        <v>0.6507</v>
      </c>
      <c r="E32" s="6">
        <v>0.1034</v>
      </c>
      <c r="F32" s="6">
        <v>0.102</v>
      </c>
      <c r="G32" s="6">
        <v>0</v>
      </c>
      <c r="H32" s="6">
        <v>0.0203</v>
      </c>
      <c r="I32" s="6">
        <v>0.0143</v>
      </c>
      <c r="J32" s="6">
        <v>0.0138</v>
      </c>
      <c r="K32" s="6">
        <v>0.6742</v>
      </c>
      <c r="L32" s="6">
        <v>0.156</v>
      </c>
      <c r="M32" s="6">
        <v>0.012</v>
      </c>
      <c r="N32" s="6">
        <v>0.001</v>
      </c>
      <c r="O32" s="6">
        <v>0.0086</v>
      </c>
      <c r="P32" s="3">
        <v>-24.6</v>
      </c>
      <c r="Q32" s="6">
        <v>0.698</v>
      </c>
      <c r="R32" s="4">
        <v>8179</v>
      </c>
      <c r="S32" s="4">
        <v>11909</v>
      </c>
      <c r="T32" s="2"/>
      <c r="U32" s="3"/>
      <c r="V32" s="6"/>
      <c r="X32" s="12"/>
    </row>
    <row r="33" spans="1:24" ht="9.75" customHeight="1">
      <c r="A33" s="13">
        <v>22</v>
      </c>
      <c r="B33" s="6">
        <v>96.1611</v>
      </c>
      <c r="C33" s="6">
        <v>2.0922</v>
      </c>
      <c r="D33" s="6">
        <v>0.655</v>
      </c>
      <c r="E33" s="6">
        <v>0.1045</v>
      </c>
      <c r="F33" s="6">
        <v>0.1031</v>
      </c>
      <c r="G33" s="6">
        <v>0</v>
      </c>
      <c r="H33" s="6">
        <v>0.0198</v>
      </c>
      <c r="I33" s="6">
        <v>0.0144</v>
      </c>
      <c r="J33" s="6">
        <v>0.014</v>
      </c>
      <c r="K33" s="6">
        <v>0.6678</v>
      </c>
      <c r="L33" s="6">
        <v>0.1549</v>
      </c>
      <c r="M33" s="6">
        <v>0.012</v>
      </c>
      <c r="N33" s="6">
        <v>0.001</v>
      </c>
      <c r="O33" s="6"/>
      <c r="P33" s="3">
        <v>-23.8</v>
      </c>
      <c r="Q33" s="6">
        <v>0.6981</v>
      </c>
      <c r="R33" s="4">
        <v>8182</v>
      </c>
      <c r="S33" s="4">
        <v>11911</v>
      </c>
      <c r="T33" s="2" t="s">
        <v>2</v>
      </c>
      <c r="U33" s="3"/>
      <c r="V33" s="6"/>
      <c r="X33" s="12"/>
    </row>
    <row r="34" spans="1:24" ht="9.75" customHeight="1">
      <c r="A34" s="13">
        <v>23</v>
      </c>
      <c r="B34" s="6">
        <v>96.2407</v>
      </c>
      <c r="C34" s="6">
        <v>2.0389</v>
      </c>
      <c r="D34" s="6">
        <v>0.6365</v>
      </c>
      <c r="E34" s="6">
        <v>0.101</v>
      </c>
      <c r="F34" s="6">
        <v>0.0993</v>
      </c>
      <c r="G34" s="6">
        <v>0</v>
      </c>
      <c r="H34" s="6">
        <v>0.0193</v>
      </c>
      <c r="I34" s="6">
        <v>0.0139</v>
      </c>
      <c r="J34" s="6">
        <v>0.0136</v>
      </c>
      <c r="K34" s="6">
        <v>0.6745</v>
      </c>
      <c r="L34" s="6">
        <v>0.1494</v>
      </c>
      <c r="M34" s="6">
        <v>0.012</v>
      </c>
      <c r="N34" s="6">
        <v>0.001</v>
      </c>
      <c r="O34" s="6"/>
      <c r="P34" s="3">
        <v>-24.4</v>
      </c>
      <c r="Q34" s="6">
        <v>0.6974</v>
      </c>
      <c r="R34" s="4">
        <v>8173</v>
      </c>
      <c r="S34" s="4">
        <v>11907</v>
      </c>
      <c r="T34" s="2"/>
      <c r="U34" s="3" t="s">
        <v>28</v>
      </c>
      <c r="V34" s="6" t="s">
        <v>1</v>
      </c>
      <c r="X34" s="12"/>
    </row>
    <row r="35" spans="1:24" ht="9.75" customHeight="1">
      <c r="A35" s="13">
        <v>24</v>
      </c>
      <c r="B35" s="6">
        <v>96.195</v>
      </c>
      <c r="C35" s="6">
        <v>2.0732</v>
      </c>
      <c r="D35" s="6">
        <v>0.646</v>
      </c>
      <c r="E35" s="6">
        <v>0.1028</v>
      </c>
      <c r="F35" s="6">
        <v>0.1013</v>
      </c>
      <c r="G35" s="6">
        <v>0</v>
      </c>
      <c r="H35" s="6">
        <v>0.0193</v>
      </c>
      <c r="I35" s="6">
        <v>0.0139</v>
      </c>
      <c r="J35" s="6">
        <v>0.0134</v>
      </c>
      <c r="K35" s="6">
        <v>0.6686</v>
      </c>
      <c r="L35" s="6">
        <v>0.1535</v>
      </c>
      <c r="M35" s="6">
        <v>0.012</v>
      </c>
      <c r="N35" s="6">
        <v>0.001</v>
      </c>
      <c r="O35" s="6"/>
      <c r="P35" s="3">
        <v>-23.7</v>
      </c>
      <c r="Q35" s="6">
        <v>0.6978</v>
      </c>
      <c r="R35" s="4">
        <v>8178</v>
      </c>
      <c r="S35" s="4">
        <v>11909</v>
      </c>
      <c r="T35" s="2"/>
      <c r="U35" s="3"/>
      <c r="V35" s="6"/>
      <c r="X35" s="12"/>
    </row>
    <row r="36" spans="1:24" ht="9.75" customHeight="1">
      <c r="A36" s="13">
        <v>25</v>
      </c>
      <c r="B36" s="6">
        <v>96.1973</v>
      </c>
      <c r="C36" s="19">
        <v>2.0724</v>
      </c>
      <c r="D36" s="6">
        <v>0.6475</v>
      </c>
      <c r="E36" s="6">
        <v>0.1033</v>
      </c>
      <c r="F36" s="6">
        <v>0.1018</v>
      </c>
      <c r="G36" s="6">
        <v>0</v>
      </c>
      <c r="H36" s="6">
        <v>0.0204</v>
      </c>
      <c r="I36" s="6">
        <v>0.0143</v>
      </c>
      <c r="J36" s="6">
        <v>0.0135</v>
      </c>
      <c r="K36" s="6">
        <v>0.6633</v>
      </c>
      <c r="L36" s="6">
        <v>0.1533</v>
      </c>
      <c r="M36" s="6">
        <v>0.012</v>
      </c>
      <c r="N36" s="6">
        <v>0.001</v>
      </c>
      <c r="O36" s="6"/>
      <c r="P36" s="3">
        <v>-24.4</v>
      </c>
      <c r="Q36" s="6">
        <v>0.6978</v>
      </c>
      <c r="R36" s="4">
        <v>8179</v>
      </c>
      <c r="S36" s="4">
        <v>11910</v>
      </c>
      <c r="T36" s="2"/>
      <c r="U36" s="3"/>
      <c r="V36" s="6"/>
      <c r="X36" s="12"/>
    </row>
    <row r="37" spans="1:24" ht="9.75" customHeight="1">
      <c r="A37" s="20">
        <v>26</v>
      </c>
      <c r="B37" s="6">
        <v>96.1586</v>
      </c>
      <c r="C37" s="15">
        <v>2.099</v>
      </c>
      <c r="D37" s="6">
        <v>0.6579</v>
      </c>
      <c r="E37" s="6">
        <v>0.1054</v>
      </c>
      <c r="F37" s="6">
        <v>0.1037</v>
      </c>
      <c r="G37" s="6">
        <v>0</v>
      </c>
      <c r="H37" s="6">
        <v>0.02</v>
      </c>
      <c r="I37" s="6">
        <v>0.0143</v>
      </c>
      <c r="J37" s="6">
        <v>0.0138</v>
      </c>
      <c r="K37" s="6">
        <v>0.6586</v>
      </c>
      <c r="L37" s="6">
        <v>0.1557</v>
      </c>
      <c r="M37" s="6">
        <v>0.012</v>
      </c>
      <c r="N37" s="6">
        <v>0.001</v>
      </c>
      <c r="O37" s="6"/>
      <c r="P37" s="3">
        <v>-24.8</v>
      </c>
      <c r="Q37" s="6">
        <v>0.6982</v>
      </c>
      <c r="R37" s="4">
        <v>8183</v>
      </c>
      <c r="S37" s="4">
        <v>11913</v>
      </c>
      <c r="T37" s="2"/>
      <c r="U37" s="3"/>
      <c r="V37" s="6"/>
      <c r="X37" s="12"/>
    </row>
    <row r="38" spans="1:24" ht="9.75" customHeight="1">
      <c r="A38" s="20">
        <v>27</v>
      </c>
      <c r="B38" s="6">
        <v>96.1938</v>
      </c>
      <c r="C38" s="6">
        <v>2.0744</v>
      </c>
      <c r="D38" s="6">
        <v>0.649</v>
      </c>
      <c r="E38" s="6">
        <v>0.1034</v>
      </c>
      <c r="F38" s="6">
        <v>0.1018</v>
      </c>
      <c r="G38" s="6">
        <v>0</v>
      </c>
      <c r="H38" s="6">
        <v>0.0198</v>
      </c>
      <c r="I38" s="6">
        <v>0.0143</v>
      </c>
      <c r="J38" s="6">
        <v>0.0137</v>
      </c>
      <c r="K38" s="6">
        <v>0.6634</v>
      </c>
      <c r="L38" s="6">
        <v>0.1535</v>
      </c>
      <c r="M38" s="6">
        <v>0.012</v>
      </c>
      <c r="N38" s="6">
        <v>0.001</v>
      </c>
      <c r="O38" s="6">
        <v>0.0071</v>
      </c>
      <c r="P38" s="3">
        <v>-23.9</v>
      </c>
      <c r="Q38" s="6">
        <v>0.6978</v>
      </c>
      <c r="R38" s="4">
        <v>8179</v>
      </c>
      <c r="S38" s="4">
        <v>11911</v>
      </c>
      <c r="T38" s="2"/>
      <c r="U38" s="3"/>
      <c r="V38" s="6"/>
      <c r="X38" s="12"/>
    </row>
    <row r="39" spans="1:24" ht="9.75" customHeight="1">
      <c r="A39" s="13">
        <v>28</v>
      </c>
      <c r="B39" s="6">
        <v>96.2496</v>
      </c>
      <c r="C39" s="6">
        <v>2.0419</v>
      </c>
      <c r="D39" s="6">
        <v>0.6317</v>
      </c>
      <c r="E39" s="6">
        <v>0.1006</v>
      </c>
      <c r="F39" s="6">
        <v>0.0989</v>
      </c>
      <c r="G39" s="6">
        <v>0</v>
      </c>
      <c r="H39" s="6">
        <v>0.0191</v>
      </c>
      <c r="I39" s="6">
        <v>0.0138</v>
      </c>
      <c r="J39" s="6">
        <v>0.0134</v>
      </c>
      <c r="K39" s="6">
        <v>0.6679</v>
      </c>
      <c r="L39" s="6">
        <v>0.15</v>
      </c>
      <c r="M39" s="6">
        <v>0.012</v>
      </c>
      <c r="N39" s="6">
        <v>0.001</v>
      </c>
      <c r="O39" s="6"/>
      <c r="P39" s="3">
        <v>-23.7</v>
      </c>
      <c r="Q39" s="6">
        <v>0.6973</v>
      </c>
      <c r="R39" s="4">
        <v>8173</v>
      </c>
      <c r="S39" s="4">
        <v>11907</v>
      </c>
      <c r="T39" s="2"/>
      <c r="U39" s="3"/>
      <c r="V39" s="6"/>
      <c r="X39" s="12"/>
    </row>
    <row r="40" spans="1:24" ht="9.75" customHeight="1">
      <c r="A40" s="13">
        <v>29</v>
      </c>
      <c r="B40" s="6">
        <v>96.2742</v>
      </c>
      <c r="C40" s="6">
        <v>2.0215</v>
      </c>
      <c r="D40" s="6">
        <v>0.6309</v>
      </c>
      <c r="E40" s="6">
        <v>0.1008</v>
      </c>
      <c r="F40" s="6">
        <v>0.0992</v>
      </c>
      <c r="G40" s="6">
        <v>0</v>
      </c>
      <c r="H40" s="6">
        <v>0.0192</v>
      </c>
      <c r="I40" s="6">
        <v>0.0138</v>
      </c>
      <c r="J40" s="6">
        <v>0.0133</v>
      </c>
      <c r="K40" s="6">
        <v>0.6664</v>
      </c>
      <c r="L40" s="6">
        <v>0.1478</v>
      </c>
      <c r="M40" s="6">
        <v>0.012</v>
      </c>
      <c r="N40" s="6">
        <v>0.001</v>
      </c>
      <c r="O40" s="6"/>
      <c r="P40" s="3">
        <v>-25.1</v>
      </c>
      <c r="Q40" s="6">
        <v>0.6971</v>
      </c>
      <c r="R40" s="4">
        <v>8172</v>
      </c>
      <c r="S40" s="4">
        <v>11907</v>
      </c>
      <c r="T40" s="2"/>
      <c r="U40" s="3"/>
      <c r="V40" s="6"/>
      <c r="X40" s="12"/>
    </row>
    <row r="41" spans="1:24" ht="9.75" customHeight="1">
      <c r="A41" s="13">
        <v>30</v>
      </c>
      <c r="B41" s="6">
        <v>96.2463</v>
      </c>
      <c r="C41" s="6">
        <v>2.0415</v>
      </c>
      <c r="D41" s="6">
        <v>0.6379</v>
      </c>
      <c r="E41" s="6">
        <v>0.1019</v>
      </c>
      <c r="F41" s="6">
        <v>0.1006</v>
      </c>
      <c r="G41" s="6">
        <v>0</v>
      </c>
      <c r="H41" s="6">
        <v>0.0202</v>
      </c>
      <c r="I41" s="6">
        <v>0.0141</v>
      </c>
      <c r="J41" s="6">
        <v>0.0135</v>
      </c>
      <c r="K41" s="6">
        <v>0.6623</v>
      </c>
      <c r="L41" s="6">
        <v>0.1488</v>
      </c>
      <c r="M41" s="6">
        <v>0.012</v>
      </c>
      <c r="N41" s="6">
        <v>0.001</v>
      </c>
      <c r="O41" s="6"/>
      <c r="P41" s="3">
        <v>-24.4</v>
      </c>
      <c r="Q41" s="6">
        <v>0.6974</v>
      </c>
      <c r="R41" s="4">
        <v>8175</v>
      </c>
      <c r="S41" s="4">
        <v>11909</v>
      </c>
      <c r="T41" s="2"/>
      <c r="U41" s="3"/>
      <c r="V41" s="6"/>
      <c r="X41" s="12"/>
    </row>
    <row r="42" spans="1:24" ht="9.75" customHeight="1">
      <c r="A42" s="13">
        <v>31</v>
      </c>
      <c r="B42" s="6">
        <v>96.2313</v>
      </c>
      <c r="C42" s="6">
        <v>2.0537</v>
      </c>
      <c r="D42" s="6">
        <v>0.6423</v>
      </c>
      <c r="E42" s="6">
        <v>0.1028</v>
      </c>
      <c r="F42" s="6">
        <v>0.1012</v>
      </c>
      <c r="G42" s="6">
        <v>0</v>
      </c>
      <c r="H42" s="6">
        <v>0.0197</v>
      </c>
      <c r="I42" s="6">
        <v>0.0141</v>
      </c>
      <c r="J42" s="6">
        <v>0.0137</v>
      </c>
      <c r="K42" s="6">
        <v>0.659</v>
      </c>
      <c r="L42" s="6">
        <v>0.1493</v>
      </c>
      <c r="M42" s="6">
        <v>0.012</v>
      </c>
      <c r="N42" s="6">
        <v>0.001</v>
      </c>
      <c r="O42" s="6"/>
      <c r="P42" s="3">
        <v>-23.7</v>
      </c>
      <c r="Q42" s="6">
        <v>0.6975</v>
      </c>
      <c r="R42" s="4">
        <v>8177</v>
      </c>
      <c r="S42" s="4">
        <v>11911</v>
      </c>
      <c r="T42" s="2"/>
      <c r="U42" s="3"/>
      <c r="V42" s="6"/>
      <c r="X42" s="12"/>
    </row>
    <row r="43" spans="13:24" ht="9.75" customHeight="1">
      <c r="M43" s="17"/>
      <c r="N43" s="17"/>
      <c r="Q43" s="8"/>
      <c r="R43" s="4">
        <f>AVERAGE(R12:R42)</f>
        <v>8181.096774193548</v>
      </c>
      <c r="W43" s="8"/>
      <c r="X43" s="12"/>
    </row>
    <row r="44" spans="1:21" ht="23.25" customHeight="1">
      <c r="A44" s="27" t="s">
        <v>26</v>
      </c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</row>
    <row r="45" spans="13:14" ht="15.75" customHeight="1">
      <c r="M45" s="17"/>
      <c r="N45" s="17"/>
    </row>
    <row r="46" spans="1:21" ht="14.25" customHeight="1">
      <c r="A46" s="27" t="s">
        <v>31</v>
      </c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</row>
    <row r="47" spans="13:14" ht="9.75" customHeight="1">
      <c r="M47" s="1"/>
      <c r="N47" s="1"/>
    </row>
    <row r="48" spans="13:14" ht="9.75" customHeight="1">
      <c r="M48" s="1"/>
      <c r="N48" s="1"/>
    </row>
    <row r="49" spans="13:14" ht="9.75" customHeight="1">
      <c r="M49" s="1"/>
      <c r="N49" s="1"/>
    </row>
    <row r="50" spans="13:14" ht="15.75">
      <c r="M50" s="1"/>
      <c r="N50" s="1"/>
    </row>
    <row r="51" spans="13:14" ht="15.75">
      <c r="M51" s="1"/>
      <c r="N51" s="1"/>
    </row>
    <row r="52" spans="13:14" ht="15.75">
      <c r="M52" s="1"/>
      <c r="N52" s="1"/>
    </row>
    <row r="53" spans="13:14" ht="15.75">
      <c r="M53" s="1"/>
      <c r="N53" s="1"/>
    </row>
    <row r="54" spans="13:14" ht="15.75">
      <c r="M54" s="1"/>
      <c r="N54" s="1"/>
    </row>
  </sheetData>
  <sheetProtection/>
  <mergeCells count="35">
    <mergeCell ref="G7:G11"/>
    <mergeCell ref="H7:H11"/>
    <mergeCell ref="I7:I11"/>
    <mergeCell ref="A6:A11"/>
    <mergeCell ref="B7:B11"/>
    <mergeCell ref="C7:C11"/>
    <mergeCell ref="D7:D11"/>
    <mergeCell ref="E7:E11"/>
    <mergeCell ref="F7:F11"/>
    <mergeCell ref="Y13:Y14"/>
    <mergeCell ref="Z13:Z14"/>
    <mergeCell ref="AA13:AA14"/>
    <mergeCell ref="S6:S10"/>
    <mergeCell ref="U6:U11"/>
    <mergeCell ref="Q11:S11"/>
    <mergeCell ref="AB13:AB14"/>
    <mergeCell ref="AC13:AC14"/>
    <mergeCell ref="M7:M11"/>
    <mergeCell ref="N7:N11"/>
    <mergeCell ref="O7:O11"/>
    <mergeCell ref="P6:P11"/>
    <mergeCell ref="T6:T11"/>
    <mergeCell ref="B6:O6"/>
    <mergeCell ref="Q6:Q10"/>
    <mergeCell ref="R6:R10"/>
    <mergeCell ref="A4:W4"/>
    <mergeCell ref="V6:V11"/>
    <mergeCell ref="A1:V1"/>
    <mergeCell ref="A44:U44"/>
    <mergeCell ref="A46:U46"/>
    <mergeCell ref="A2:V2"/>
    <mergeCell ref="A3:V3"/>
    <mergeCell ref="J7:J11"/>
    <mergeCell ref="K7:K11"/>
    <mergeCell ref="L7:L11"/>
  </mergeCells>
  <conditionalFormatting sqref="Q43">
    <cfRule type="cellIs" priority="281" dxfId="40" operator="lessThan" stopIfTrue="1">
      <formula>8000</formula>
    </cfRule>
    <cfRule type="cellIs" priority="282" dxfId="40" operator="greaterThan" stopIfTrue="1">
      <formula>8200</formula>
    </cfRule>
  </conditionalFormatting>
  <conditionalFormatting sqref="R43">
    <cfRule type="cellIs" priority="121" dxfId="40" operator="lessThan" stopIfTrue="1">
      <formula>8000</formula>
    </cfRule>
    <cfRule type="cellIs" priority="122" dxfId="40" operator="greaterThan" stopIfTrue="1">
      <formula>8550</formula>
    </cfRule>
  </conditionalFormatting>
  <conditionalFormatting sqref="Q12:Q21 Q31 Q33 Q35:Q42 Q23:Q29">
    <cfRule type="cellIs" priority="35" dxfId="40" operator="lessThan" stopIfTrue="1">
      <formula>0.6</formula>
    </cfRule>
    <cfRule type="cellIs" priority="36" dxfId="41" operator="greaterThan" stopIfTrue="1">
      <formula>0.75</formula>
    </cfRule>
  </conditionalFormatting>
  <conditionalFormatting sqref="Q30">
    <cfRule type="cellIs" priority="33" dxfId="40" operator="lessThan" stopIfTrue="1">
      <formula>0.6</formula>
    </cfRule>
    <cfRule type="cellIs" priority="34" dxfId="41" operator="greaterThan" stopIfTrue="1">
      <formula>0.75</formula>
    </cfRule>
  </conditionalFormatting>
  <conditionalFormatting sqref="Q32">
    <cfRule type="cellIs" priority="31" dxfId="40" operator="lessThan" stopIfTrue="1">
      <formula>0.6</formula>
    </cfRule>
    <cfRule type="cellIs" priority="32" dxfId="41" operator="greaterThan" stopIfTrue="1">
      <formula>0.75</formula>
    </cfRule>
  </conditionalFormatting>
  <conditionalFormatting sqref="Q34">
    <cfRule type="cellIs" priority="29" dxfId="40" operator="lessThan" stopIfTrue="1">
      <formula>0.6</formula>
    </cfRule>
    <cfRule type="cellIs" priority="30" dxfId="41" operator="greaterThan" stopIfTrue="1">
      <formula>0.75</formula>
    </cfRule>
  </conditionalFormatting>
  <conditionalFormatting sqref="Q22">
    <cfRule type="cellIs" priority="27" dxfId="40" operator="lessThan" stopIfTrue="1">
      <formula>0.6</formula>
    </cfRule>
    <cfRule type="cellIs" priority="28" dxfId="41" operator="greaterThan" stopIfTrue="1">
      <formula>0.75</formula>
    </cfRule>
  </conditionalFormatting>
  <conditionalFormatting sqref="R19:R21 R23:R29">
    <cfRule type="cellIs" priority="25" dxfId="40" operator="lessThan" stopIfTrue="1">
      <formula>8000</formula>
    </cfRule>
    <cfRule type="cellIs" priority="26" dxfId="40" operator="greaterThan" stopIfTrue="1">
      <formula>8550</formula>
    </cfRule>
  </conditionalFormatting>
  <conditionalFormatting sqref="R30:R32">
    <cfRule type="cellIs" priority="23" dxfId="40" operator="lessThan" stopIfTrue="1">
      <formula>8000</formula>
    </cfRule>
    <cfRule type="cellIs" priority="24" dxfId="40" operator="greaterThan" stopIfTrue="1">
      <formula>8550</formula>
    </cfRule>
  </conditionalFormatting>
  <conditionalFormatting sqref="R33 R35:R39">
    <cfRule type="cellIs" priority="21" dxfId="40" operator="lessThan" stopIfTrue="1">
      <formula>8000</formula>
    </cfRule>
    <cfRule type="cellIs" priority="22" dxfId="40" operator="greaterThan" stopIfTrue="1">
      <formula>8550</formula>
    </cfRule>
  </conditionalFormatting>
  <conditionalFormatting sqref="R40:R42">
    <cfRule type="cellIs" priority="19" dxfId="40" operator="lessThan" stopIfTrue="1">
      <formula>8000</formula>
    </cfRule>
    <cfRule type="cellIs" priority="20" dxfId="40" operator="greaterThan" stopIfTrue="1">
      <formula>8550</formula>
    </cfRule>
  </conditionalFormatting>
  <conditionalFormatting sqref="R13:R18">
    <cfRule type="cellIs" priority="17" dxfId="40" operator="lessThan" stopIfTrue="1">
      <formula>8000</formula>
    </cfRule>
    <cfRule type="cellIs" priority="18" dxfId="40" operator="greaterThan" stopIfTrue="1">
      <formula>8550</formula>
    </cfRule>
  </conditionalFormatting>
  <conditionalFormatting sqref="R12">
    <cfRule type="cellIs" priority="15" dxfId="40" operator="lessThan" stopIfTrue="1">
      <formula>8000</formula>
    </cfRule>
    <cfRule type="cellIs" priority="16" dxfId="40" operator="greaterThan" stopIfTrue="1">
      <formula>8550</formula>
    </cfRule>
  </conditionalFormatting>
  <conditionalFormatting sqref="R34">
    <cfRule type="cellIs" priority="13" dxfId="40" operator="lessThan" stopIfTrue="1">
      <formula>8000</formula>
    </cfRule>
    <cfRule type="cellIs" priority="14" dxfId="40" operator="greaterThan" stopIfTrue="1">
      <formula>8550</formula>
    </cfRule>
  </conditionalFormatting>
  <conditionalFormatting sqref="R22">
    <cfRule type="cellIs" priority="11" dxfId="40" operator="lessThan" stopIfTrue="1">
      <formula>8000</formula>
    </cfRule>
    <cfRule type="cellIs" priority="12" dxfId="40" operator="greaterThan" stopIfTrue="1">
      <formula>8550</formula>
    </cfRule>
  </conditionalFormatting>
  <conditionalFormatting sqref="S12:S21 S31 S33 S35:S42 S23:S29">
    <cfRule type="cellIs" priority="9" dxfId="40" operator="lessThan" stopIfTrue="1">
      <formula>11000</formula>
    </cfRule>
    <cfRule type="cellIs" priority="10" dxfId="40" operator="greaterThan" stopIfTrue="1">
      <formula>12100</formula>
    </cfRule>
  </conditionalFormatting>
  <conditionalFormatting sqref="S30">
    <cfRule type="cellIs" priority="7" dxfId="40" operator="lessThan" stopIfTrue="1">
      <formula>11000</formula>
    </cfRule>
    <cfRule type="cellIs" priority="8" dxfId="40" operator="greaterThan" stopIfTrue="1">
      <formula>12100</formula>
    </cfRule>
  </conditionalFormatting>
  <conditionalFormatting sqref="S32">
    <cfRule type="cellIs" priority="5" dxfId="40" operator="lessThan" stopIfTrue="1">
      <formula>11000</formula>
    </cfRule>
    <cfRule type="cellIs" priority="6" dxfId="40" operator="greaterThan" stopIfTrue="1">
      <formula>12100</formula>
    </cfRule>
  </conditionalFormatting>
  <conditionalFormatting sqref="S34">
    <cfRule type="cellIs" priority="3" dxfId="40" operator="lessThan" stopIfTrue="1">
      <formula>11000</formula>
    </cfRule>
    <cfRule type="cellIs" priority="4" dxfId="40" operator="greaterThan" stopIfTrue="1">
      <formula>12100</formula>
    </cfRule>
  </conditionalFormatting>
  <conditionalFormatting sqref="S22">
    <cfRule type="cellIs" priority="1" dxfId="40" operator="lessThan" stopIfTrue="1">
      <formula>11000</formula>
    </cfRule>
    <cfRule type="cellIs" priority="2" dxfId="40" operator="greaterThan" stopIfTrue="1">
      <formula>12100</formula>
    </cfRule>
  </conditionalFormatting>
  <printOptions/>
  <pageMargins left="0.984251968503937" right="0.3937007874015748" top="0.5905511811023623" bottom="0.3937007874015748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ХАЛ</dc:creator>
  <cp:keywords/>
  <dc:description/>
  <cp:lastModifiedBy>Царалунга Людмила Львовна</cp:lastModifiedBy>
  <cp:lastPrinted>2015-07-31T08:22:48Z</cp:lastPrinted>
  <dcterms:created xsi:type="dcterms:W3CDTF">2002-04-26T14:04:47Z</dcterms:created>
  <dcterms:modified xsi:type="dcterms:W3CDTF">2016-01-01T17:54:15Z</dcterms:modified>
  <cp:category/>
  <cp:version/>
  <cp:contentType/>
  <cp:contentStatus/>
</cp:coreProperties>
</file>