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45" windowWidth="1932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 calcMode="manual"/>
</workbook>
</file>

<file path=xl/calcChain.xml><?xml version="1.0" encoding="utf-8"?>
<calcChain xmlns="http://schemas.openxmlformats.org/spreadsheetml/2006/main">
  <c r="G20" i="4"/>
  <c r="G18"/>
  <c r="V50" i="1"/>
  <c r="V48"/>
</calcChain>
</file>

<file path=xl/sharedStrings.xml><?xml version="1.0" encoding="utf-8"?>
<sst xmlns="http://schemas.openxmlformats.org/spreadsheetml/2006/main" count="109" uniqueCount="73">
  <si>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</si>
  <si>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</si>
  <si>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</si>
  <si>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</si>
  <si>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</si>
  <si>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</si>
  <si>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</si>
  <si>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</si>
  <si>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</si>
  <si>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</si>
  <si>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</si>
  <si>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</si>
  <si>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</si>
  <si>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</si>
  <si>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</si>
  <si>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</si>
  <si>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</si>
  <si>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</si>
  <si>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</si>
  <si>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</si>
  <si>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</si>
  <si>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</si>
  <si>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</si>
  <si>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</si>
  <si>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</si>
  <si>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</si>
  <si>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</si>
  <si>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</si>
  <si>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</si>
  <si>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</si>
  <si>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</si>
  <si>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</si>
  <si>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</si>
  <si>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</si>
  <si>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</si>
  <si>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</si>
  <si>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</si>
  <si>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</si>
  <si>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</si>
  <si>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</si>
  <si>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</si>
  <si>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</si>
  <si>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</si>
  <si>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</si>
  <si>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</si>
  <si>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</si>
  <si>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</si>
  <si>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</si>
  <si>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</si>
  <si>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</si>
  <si>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</si>
  <si>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</si>
  <si>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</si>
  <si>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</si>
  <si>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Свідоцтво № 70А-100-15 чинне до 31.12.2018р.</t>
  </si>
  <si>
    <t>за період з 01.09.2018р. по 30.09.2018р.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</si>
  <si>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</si>
  <si>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</si>
  <si>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</si>
  <si>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</si>
  <si>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</si>
  <si>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Маршрут №44</t>
  </si>
  <si>
    <t>Київська</t>
  </si>
  <si>
    <t>АГНКС Пер.-Хмельницький</t>
  </si>
  <si>
    <t>Дівички</t>
  </si>
  <si>
    <t>Пер.-Хмельницький</t>
  </si>
  <si>
    <t>Помоклі</t>
  </si>
  <si>
    <t>Соснова</t>
  </si>
  <si>
    <t>Хоцки (Київська обл.)</t>
  </si>
  <si>
    <t>Циблі</t>
  </si>
  <si>
    <t>Маршрут № 44</t>
  </si>
  <si>
    <t>ПАСПОРТ ФІЗИКО-ХІМІЧНИХ ПОКАЗНИКІВ ПРИРОДНОГО ГАЗУ  № 44</t>
  </si>
  <si>
    <t>Додаток до Паспорту фізико-хімічних показників природного газу. Маршрут № 44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</si>
</sst>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dd/mm/yyyy\ \р/"/>
  </numFmts>
  <fonts count="2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14" fontId="24" fillId="0" borderId="9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view="pageBreakPreview" topLeftCell="M28" zoomScale="91" zoomScaleNormal="66" zoomScaleSheetLayoutView="91" workbookViewId="0">
      <selection activeCell="Z28" sqref="Z28"/>
    </sheetView>
  </sheetViews>
  <sheetFormatPr defaultRowHeight="1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8.85546875" customWidth="1"/>
    <col min="28" max="28" width="8.28515625" customWidth="1"/>
  </cols>
  <sheetData>
    <row r="1" spans="1:33" ht="15.75">
      <c r="A1" s="151" t="s">
        <v>43</v>
      </c>
      <c r="B1" s="3"/>
      <c r="C1" s="3"/>
      <c r="D1" s="3"/>
      <c r="E1" s="24"/>
      <c r="F1" s="24"/>
      <c r="G1" s="188" t="s">
        <v>71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70" t="s">
        <v>70</v>
      </c>
      <c r="AA1" s="170"/>
      <c r="AB1" s="170"/>
      <c r="AC1" s="40"/>
      <c r="AD1" s="1"/>
      <c r="AE1" s="1"/>
      <c r="AF1" s="1"/>
      <c r="AG1" s="1"/>
    </row>
    <row r="2" spans="1:33" ht="32.25" customHeight="1">
      <c r="A2" s="138" t="s">
        <v>59</v>
      </c>
      <c r="B2" s="3"/>
      <c r="C2" s="4"/>
      <c r="D2" s="3"/>
      <c r="E2" s="5"/>
      <c r="F2" s="6"/>
      <c r="G2" s="179" t="s">
        <v>60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9"/>
      <c r="AA2" s="9"/>
      <c r="AB2" s="120"/>
      <c r="AC2" s="40"/>
      <c r="AD2" s="1"/>
      <c r="AE2" s="1"/>
      <c r="AF2" s="1"/>
      <c r="AG2" s="1"/>
    </row>
    <row r="3" spans="1:33" ht="15.75">
      <c r="A3" s="124" t="s">
        <v>58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67"/>
      <c r="N3" s="167"/>
      <c r="O3" s="167"/>
      <c r="P3" s="167"/>
      <c r="Q3" s="167"/>
      <c r="R3" s="167"/>
      <c r="S3" s="167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>
      <c r="A4" s="123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>
      <c r="A5" s="123"/>
      <c r="B5" s="7"/>
      <c r="C5" s="7"/>
      <c r="D5" s="189" t="s">
        <v>56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37"/>
      <c r="AC5" s="40"/>
      <c r="AD5" s="1"/>
      <c r="AE5" s="1"/>
      <c r="AF5" s="1"/>
      <c r="AG5" s="1"/>
    </row>
    <row r="6" spans="1:33" ht="16.5" thickBot="1">
      <c r="A6" s="150" t="s">
        <v>54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55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>
      <c r="A7" s="211" t="s">
        <v>0</v>
      </c>
      <c r="B7" s="176" t="s">
        <v>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76" t="s">
        <v>2</v>
      </c>
      <c r="O7" s="177"/>
      <c r="P7" s="177"/>
      <c r="Q7" s="177"/>
      <c r="R7" s="177"/>
      <c r="S7" s="177"/>
      <c r="T7" s="177"/>
      <c r="U7" s="177"/>
      <c r="V7" s="177"/>
      <c r="W7" s="177"/>
      <c r="X7" s="214" t="s">
        <v>3</v>
      </c>
      <c r="Y7" s="201" t="s">
        <v>4</v>
      </c>
      <c r="Z7" s="198" t="s">
        <v>5</v>
      </c>
      <c r="AA7" s="198" t="s">
        <v>6</v>
      </c>
      <c r="AB7" s="195" t="s">
        <v>7</v>
      </c>
      <c r="AC7" s="40"/>
      <c r="AD7" s="1"/>
      <c r="AE7" s="1"/>
      <c r="AF7" s="1"/>
      <c r="AG7" s="1"/>
    </row>
    <row r="8" spans="1:33" ht="15.75" thickBot="1">
      <c r="A8" s="212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211" t="s">
        <v>8</v>
      </c>
      <c r="O8" s="182" t="s">
        <v>9</v>
      </c>
      <c r="P8" s="183"/>
      <c r="Q8" s="183"/>
      <c r="R8" s="183"/>
      <c r="S8" s="183"/>
      <c r="T8" s="183"/>
      <c r="U8" s="183"/>
      <c r="V8" s="183"/>
      <c r="W8" s="184"/>
      <c r="X8" s="215"/>
      <c r="Y8" s="202"/>
      <c r="Z8" s="199"/>
      <c r="AA8" s="199"/>
      <c r="AB8" s="196"/>
      <c r="AC8" s="40"/>
      <c r="AD8" s="1"/>
      <c r="AE8" s="1"/>
      <c r="AF8" s="1"/>
      <c r="AG8" s="1"/>
    </row>
    <row r="9" spans="1:33" ht="15.75" thickBot="1">
      <c r="A9" s="212"/>
      <c r="B9" s="217" t="s">
        <v>10</v>
      </c>
      <c r="C9" s="180" t="s">
        <v>11</v>
      </c>
      <c r="D9" s="180" t="s">
        <v>12</v>
      </c>
      <c r="E9" s="180" t="s">
        <v>13</v>
      </c>
      <c r="F9" s="180" t="s">
        <v>14</v>
      </c>
      <c r="G9" s="180" t="s">
        <v>15</v>
      </c>
      <c r="H9" s="180" t="s">
        <v>16</v>
      </c>
      <c r="I9" s="180" t="s">
        <v>17</v>
      </c>
      <c r="J9" s="180" t="s">
        <v>18</v>
      </c>
      <c r="K9" s="180" t="s">
        <v>19</v>
      </c>
      <c r="L9" s="180" t="s">
        <v>20</v>
      </c>
      <c r="M9" s="171" t="s">
        <v>21</v>
      </c>
      <c r="N9" s="212"/>
      <c r="O9" s="173" t="s">
        <v>22</v>
      </c>
      <c r="P9" s="174"/>
      <c r="Q9" s="175"/>
      <c r="R9" s="176" t="s">
        <v>23</v>
      </c>
      <c r="S9" s="177"/>
      <c r="T9" s="178"/>
      <c r="U9" s="173" t="s">
        <v>24</v>
      </c>
      <c r="V9" s="174"/>
      <c r="W9" s="175"/>
      <c r="X9" s="215"/>
      <c r="Y9" s="202"/>
      <c r="Z9" s="199"/>
      <c r="AA9" s="199"/>
      <c r="AB9" s="196"/>
      <c r="AC9" s="40"/>
      <c r="AD9" s="1"/>
      <c r="AE9" s="1"/>
      <c r="AF9" s="1"/>
      <c r="AG9" s="1"/>
    </row>
    <row r="10" spans="1:33" ht="107.25" customHeight="1" thickBot="1">
      <c r="A10" s="213"/>
      <c r="B10" s="218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72"/>
      <c r="N10" s="213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16"/>
      <c r="Y10" s="203"/>
      <c r="Z10" s="200"/>
      <c r="AA10" s="200"/>
      <c r="AB10" s="197"/>
      <c r="AC10" s="40"/>
      <c r="AD10" s="1"/>
      <c r="AE10" s="2" t="s">
        <v>28</v>
      </c>
      <c r="AF10" s="1"/>
      <c r="AG10" s="1"/>
    </row>
    <row r="11" spans="1:33" ht="15.7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8257.3565999999992</v>
      </c>
      <c r="P11" s="56">
        <v>34.571899999999999</v>
      </c>
      <c r="Q11" s="54">
        <v>9.6033000000000008</v>
      </c>
      <c r="R11" s="55">
        <v>9139.7726999999995</v>
      </c>
      <c r="S11" s="56">
        <v>38.266399999999997</v>
      </c>
      <c r="T11" s="136">
        <v>10.6296</v>
      </c>
      <c r="U11" s="57">
        <v>11486.6248</v>
      </c>
      <c r="V11" s="58">
        <v>48.092199999999998</v>
      </c>
      <c r="W11" s="59">
        <v>13.3589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8257.3565999999992</v>
      </c>
      <c r="P12" s="68">
        <v>34.571899999999999</v>
      </c>
      <c r="Q12" s="69">
        <v>9.6033000000000008</v>
      </c>
      <c r="R12" s="70">
        <v>9139.7726999999995</v>
      </c>
      <c r="S12" s="68">
        <v>38.266399999999997</v>
      </c>
      <c r="T12" s="59">
        <v>10.6296</v>
      </c>
      <c r="U12" s="71">
        <v>11486.6248</v>
      </c>
      <c r="V12" s="72">
        <v>48.092199999999998</v>
      </c>
      <c r="W12" s="59">
        <v>13.3589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>
      <c r="A13" s="62">
        <v>3</v>
      </c>
      <c r="B13" s="75">
        <v>89.012900000000002</v>
      </c>
      <c r="C13" s="76">
        <v>5.0399000000000003</v>
      </c>
      <c r="D13" s="76">
        <v>1.2071000000000001</v>
      </c>
      <c r="E13" s="76">
        <v>0.1326</v>
      </c>
      <c r="F13" s="76">
        <v>0.2177</v>
      </c>
      <c r="G13" s="76">
        <v>1.6999999999999999E-3</v>
      </c>
      <c r="H13" s="76">
        <v>5.4300000000000001E-2</v>
      </c>
      <c r="I13" s="76">
        <v>4.4400000000000002E-2</v>
      </c>
      <c r="J13" s="76">
        <v>9.5600000000000004E-2</v>
      </c>
      <c r="K13" s="76">
        <v>5.1000000000000004E-3</v>
      </c>
      <c r="L13" s="76">
        <v>1.5402</v>
      </c>
      <c r="M13" s="77">
        <v>2.6486000000000001</v>
      </c>
      <c r="N13" s="78">
        <v>0.76190000000000002</v>
      </c>
      <c r="O13" s="67">
        <v>8234.1406999999999</v>
      </c>
      <c r="P13" s="68">
        <v>34.474699999999999</v>
      </c>
      <c r="Q13" s="69">
        <v>9.5762999999999998</v>
      </c>
      <c r="R13" s="70">
        <v>9114.5984000000008</v>
      </c>
      <c r="S13" s="68">
        <v>38.161000000000001</v>
      </c>
      <c r="T13" s="59">
        <v>10.600300000000001</v>
      </c>
      <c r="U13" s="79">
        <v>11459.9218</v>
      </c>
      <c r="V13" s="80">
        <v>47.980400000000003</v>
      </c>
      <c r="W13" s="59">
        <v>13.3279</v>
      </c>
      <c r="X13" s="81">
        <v>2.1</v>
      </c>
      <c r="Y13" s="74">
        <v>2.8</v>
      </c>
      <c r="Z13" s="129"/>
      <c r="AA13" s="129"/>
      <c r="AB13" s="44"/>
      <c r="AC13" s="41"/>
      <c r="AD13" s="14" t="s">
        <v>29</v>
      </c>
      <c r="AE13" s="16"/>
      <c r="AF13" s="16"/>
      <c r="AG13" s="16"/>
    </row>
    <row r="14" spans="1:33" ht="15.75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8234.1406999999999</v>
      </c>
      <c r="P14" s="68">
        <v>34.474699999999999</v>
      </c>
      <c r="Q14" s="69">
        <v>9.5762999999999998</v>
      </c>
      <c r="R14" s="70">
        <v>9114.5984000000008</v>
      </c>
      <c r="S14" s="68">
        <v>38.161000000000001</v>
      </c>
      <c r="T14" s="59">
        <v>10.600300000000001</v>
      </c>
      <c r="U14" s="79">
        <v>11459.9218</v>
      </c>
      <c r="V14" s="80">
        <v>47.980400000000003</v>
      </c>
      <c r="W14" s="59">
        <v>13.3279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7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8234.1406999999999</v>
      </c>
      <c r="P15" s="68">
        <v>34.474699999999999</v>
      </c>
      <c r="Q15" s="69">
        <v>9.5762999999999998</v>
      </c>
      <c r="R15" s="70">
        <v>9114.5984000000008</v>
      </c>
      <c r="S15" s="68">
        <v>38.161000000000001</v>
      </c>
      <c r="T15" s="59">
        <v>10.600300000000001</v>
      </c>
      <c r="U15" s="87">
        <v>11459.9218</v>
      </c>
      <c r="V15" s="88">
        <v>47.980400000000003</v>
      </c>
      <c r="W15" s="59">
        <v>13.3279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8234.1406999999999</v>
      </c>
      <c r="P16" s="68">
        <v>34.474699999999999</v>
      </c>
      <c r="Q16" s="69">
        <v>9.5762999999999998</v>
      </c>
      <c r="R16" s="70">
        <v>9114.5984000000008</v>
      </c>
      <c r="S16" s="68">
        <v>38.161000000000001</v>
      </c>
      <c r="T16" s="59">
        <v>10.600300000000001</v>
      </c>
      <c r="U16" s="79">
        <v>11459.9218</v>
      </c>
      <c r="V16" s="80">
        <v>47.980400000000003</v>
      </c>
      <c r="W16" s="59">
        <v>13.3279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8234.1406999999999</v>
      </c>
      <c r="P17" s="68">
        <v>34.474699999999999</v>
      </c>
      <c r="Q17" s="69">
        <v>9.5762999999999998</v>
      </c>
      <c r="R17" s="70">
        <v>9114.5984000000008</v>
      </c>
      <c r="S17" s="68">
        <v>38.161000000000001</v>
      </c>
      <c r="T17" s="59">
        <v>10.600300000000001</v>
      </c>
      <c r="U17" s="87">
        <v>11459.9218</v>
      </c>
      <c r="V17" s="88">
        <v>47.980400000000003</v>
      </c>
      <c r="W17" s="59">
        <v>13.3279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15.7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8234.1406999999999</v>
      </c>
      <c r="P18" s="90">
        <v>34.474699999999999</v>
      </c>
      <c r="Q18" s="69">
        <v>9.5762999999999998</v>
      </c>
      <c r="R18" s="70">
        <v>9114.5984000000008</v>
      </c>
      <c r="S18" s="90">
        <v>38.161000000000001</v>
      </c>
      <c r="T18" s="59">
        <v>10.600300000000001</v>
      </c>
      <c r="U18" s="71">
        <v>11459.9218</v>
      </c>
      <c r="V18" s="72">
        <v>47.980400000000003</v>
      </c>
      <c r="W18" s="59">
        <v>13.3279</v>
      </c>
      <c r="X18" s="81"/>
      <c r="Y18" s="74"/>
      <c r="Z18" s="129"/>
      <c r="AA18" s="129"/>
      <c r="AB18" s="44"/>
      <c r="AC18" s="41"/>
      <c r="AD18" s="14"/>
      <c r="AE18" s="15"/>
      <c r="AF18" s="15"/>
      <c r="AG18" s="15"/>
    </row>
    <row r="19" spans="1:33" ht="15.7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8234.1406999999999</v>
      </c>
      <c r="P19" s="90">
        <v>34.474699999999999</v>
      </c>
      <c r="Q19" s="69">
        <v>9.5762999999999998</v>
      </c>
      <c r="R19" s="70">
        <v>9114.5984000000008</v>
      </c>
      <c r="S19" s="90">
        <v>38.161000000000001</v>
      </c>
      <c r="T19" s="59">
        <v>10.600300000000001</v>
      </c>
      <c r="U19" s="71">
        <v>11459.9218</v>
      </c>
      <c r="V19" s="72">
        <v>47.980400000000003</v>
      </c>
      <c r="W19" s="59">
        <v>13.3279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>
      <c r="A20" s="62">
        <v>10</v>
      </c>
      <c r="B20" s="91">
        <v>89.002300000000005</v>
      </c>
      <c r="C20" s="92">
        <v>5.1460999999999997</v>
      </c>
      <c r="D20" s="92">
        <v>1.1228</v>
      </c>
      <c r="E20" s="92">
        <v>0.12230000000000001</v>
      </c>
      <c r="F20" s="92">
        <v>0.1913</v>
      </c>
      <c r="G20" s="92">
        <v>1.6999999999999999E-3</v>
      </c>
      <c r="H20" s="92">
        <v>4.9399999999999999E-2</v>
      </c>
      <c r="I20" s="92">
        <v>3.8600000000000002E-2</v>
      </c>
      <c r="J20" s="92">
        <v>8.0799999999999997E-2</v>
      </c>
      <c r="K20" s="92">
        <v>3.5000000000000001E-3</v>
      </c>
      <c r="L20" s="92">
        <v>1.5331999999999999</v>
      </c>
      <c r="M20" s="93">
        <v>2.7080000000000002</v>
      </c>
      <c r="N20" s="78">
        <v>0.76090000000000002</v>
      </c>
      <c r="O20" s="67">
        <v>8211.5220000000008</v>
      </c>
      <c r="P20" s="90">
        <v>34.380000000000003</v>
      </c>
      <c r="Q20" s="69">
        <v>9.5500000000000007</v>
      </c>
      <c r="R20" s="70">
        <v>9090.4750000000004</v>
      </c>
      <c r="S20" s="90">
        <v>38.06</v>
      </c>
      <c r="T20" s="59">
        <v>10.5722</v>
      </c>
      <c r="U20" s="79">
        <v>11438.3302</v>
      </c>
      <c r="V20" s="80">
        <v>47.89</v>
      </c>
      <c r="W20" s="59">
        <v>13.3028</v>
      </c>
      <c r="X20" s="81">
        <v>-2</v>
      </c>
      <c r="Y20" s="74">
        <v>-2</v>
      </c>
      <c r="Z20" s="129"/>
      <c r="AA20" s="129"/>
      <c r="AB20" s="44"/>
      <c r="AC20" s="41"/>
      <c r="AD20" s="14"/>
      <c r="AE20" s="16"/>
      <c r="AF20" s="16"/>
      <c r="AG20" s="16"/>
    </row>
    <row r="21" spans="1:33" ht="15.75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8211.5220000000008</v>
      </c>
      <c r="P21" s="90">
        <v>34.380000000000003</v>
      </c>
      <c r="Q21" s="69">
        <v>9.5500000000000007</v>
      </c>
      <c r="R21" s="70">
        <v>9090.4750000000004</v>
      </c>
      <c r="S21" s="90">
        <v>38.06</v>
      </c>
      <c r="T21" s="59">
        <v>10.5722</v>
      </c>
      <c r="U21" s="79">
        <v>11438.3302</v>
      </c>
      <c r="V21" s="80">
        <v>47.89</v>
      </c>
      <c r="W21" s="59">
        <v>13.3028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75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8211.5220000000008</v>
      </c>
      <c r="P22" s="90">
        <v>34.380000000000003</v>
      </c>
      <c r="Q22" s="69">
        <v>9.5500000000000007</v>
      </c>
      <c r="R22" s="70">
        <v>9090.4750000000004</v>
      </c>
      <c r="S22" s="90">
        <v>38.06</v>
      </c>
      <c r="T22" s="59">
        <v>10.5722</v>
      </c>
      <c r="U22" s="87">
        <v>11438.3302</v>
      </c>
      <c r="V22" s="88">
        <v>47.89</v>
      </c>
      <c r="W22" s="59">
        <v>13.3028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7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8211.5220000000008</v>
      </c>
      <c r="P23" s="68">
        <v>34.380000000000003</v>
      </c>
      <c r="Q23" s="69">
        <v>9.5500000000000007</v>
      </c>
      <c r="R23" s="70">
        <v>9090.4750000000004</v>
      </c>
      <c r="S23" s="68">
        <v>38.06</v>
      </c>
      <c r="T23" s="59">
        <v>10.5722</v>
      </c>
      <c r="U23" s="79">
        <v>11438.3302</v>
      </c>
      <c r="V23" s="80">
        <v>47.89</v>
      </c>
      <c r="W23" s="59">
        <v>13.3028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8211.5220000000008</v>
      </c>
      <c r="P24" s="68">
        <v>34.380000000000003</v>
      </c>
      <c r="Q24" s="69">
        <v>9.5500000000000007</v>
      </c>
      <c r="R24" s="70">
        <v>9090.4750000000004</v>
      </c>
      <c r="S24" s="68">
        <v>38.06</v>
      </c>
      <c r="T24" s="59">
        <v>10.5722</v>
      </c>
      <c r="U24" s="87">
        <v>11438.3302</v>
      </c>
      <c r="V24" s="88">
        <v>47.89</v>
      </c>
      <c r="W24" s="59">
        <v>13.3028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7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8211.5220000000008</v>
      </c>
      <c r="P25" s="68">
        <v>34.380000000000003</v>
      </c>
      <c r="Q25" s="69">
        <v>9.5500000000000007</v>
      </c>
      <c r="R25" s="70">
        <v>9090.4750000000004</v>
      </c>
      <c r="S25" s="68">
        <v>38.06</v>
      </c>
      <c r="T25" s="59">
        <v>10.5722</v>
      </c>
      <c r="U25" s="79">
        <v>11438.3302</v>
      </c>
      <c r="V25" s="80">
        <v>47.89</v>
      </c>
      <c r="W25" s="59">
        <v>13.3028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8211.5220000000008</v>
      </c>
      <c r="P26" s="68">
        <v>34.380000000000003</v>
      </c>
      <c r="Q26" s="69">
        <v>9.5500000000000007</v>
      </c>
      <c r="R26" s="70">
        <v>9090.4750000000004</v>
      </c>
      <c r="S26" s="68">
        <v>38.06</v>
      </c>
      <c r="T26" s="59">
        <v>10.5722</v>
      </c>
      <c r="U26" s="79">
        <v>11438.3302</v>
      </c>
      <c r="V26" s="80">
        <v>47.89</v>
      </c>
      <c r="W26" s="59">
        <v>13.3028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>
      <c r="A27" s="62">
        <v>17</v>
      </c>
      <c r="B27" s="91">
        <v>88.98</v>
      </c>
      <c r="C27" s="92">
        <v>5.1768999999999998</v>
      </c>
      <c r="D27" s="92">
        <v>1.1168</v>
      </c>
      <c r="E27" s="92">
        <v>0.1217</v>
      </c>
      <c r="F27" s="92">
        <v>0.19070000000000001</v>
      </c>
      <c r="G27" s="92">
        <v>1.5E-3</v>
      </c>
      <c r="H27" s="92">
        <v>4.8500000000000001E-2</v>
      </c>
      <c r="I27" s="92">
        <v>3.78E-2</v>
      </c>
      <c r="J27" s="92">
        <v>6.3200000000000006E-2</v>
      </c>
      <c r="K27" s="92">
        <v>3.0000000000000001E-3</v>
      </c>
      <c r="L27" s="92">
        <v>1.5429999999999999</v>
      </c>
      <c r="M27" s="93">
        <v>2.7168999999999999</v>
      </c>
      <c r="N27" s="78">
        <v>0.76049999999999995</v>
      </c>
      <c r="O27" s="67">
        <v>8206.7451000000001</v>
      </c>
      <c r="P27" s="68">
        <v>34.36</v>
      </c>
      <c r="Q27" s="69">
        <v>9.5443999999999996</v>
      </c>
      <c r="R27" s="70">
        <v>9083.3096000000005</v>
      </c>
      <c r="S27" s="68">
        <v>38.03</v>
      </c>
      <c r="T27" s="59">
        <v>10.5639</v>
      </c>
      <c r="U27" s="79">
        <v>11431.1648</v>
      </c>
      <c r="V27" s="80">
        <v>47.86</v>
      </c>
      <c r="W27" s="59">
        <v>13.2944</v>
      </c>
      <c r="X27" s="81">
        <v>-0.7</v>
      </c>
      <c r="Y27" s="74">
        <v>-1.1000000000000001</v>
      </c>
      <c r="Z27" s="129"/>
      <c r="AA27" s="129"/>
      <c r="AB27" s="44"/>
      <c r="AC27" s="41"/>
      <c r="AD27" s="14"/>
      <c r="AE27" s="16"/>
      <c r="AF27" s="16"/>
      <c r="AG27" s="16"/>
    </row>
    <row r="28" spans="1:33" s="164" customFormat="1" ht="21">
      <c r="A28" s="62">
        <v>18</v>
      </c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56"/>
      <c r="O28" s="157">
        <v>8206.7451000000001</v>
      </c>
      <c r="P28" s="68">
        <v>34.36</v>
      </c>
      <c r="Q28" s="69">
        <v>9.5443999999999996</v>
      </c>
      <c r="R28" s="70">
        <v>9083.3096000000005</v>
      </c>
      <c r="S28" s="68">
        <v>38.03</v>
      </c>
      <c r="T28" s="59">
        <v>10.5639</v>
      </c>
      <c r="U28" s="158">
        <v>11431.1648</v>
      </c>
      <c r="V28" s="159">
        <v>47.86</v>
      </c>
      <c r="W28" s="59">
        <v>13.2944</v>
      </c>
      <c r="X28" s="160"/>
      <c r="Y28" s="74"/>
      <c r="Z28" s="152" t="s">
        <v>51</v>
      </c>
      <c r="AA28" s="152" t="s">
        <v>52</v>
      </c>
      <c r="AB28" s="44"/>
      <c r="AC28" s="161"/>
      <c r="AD28" s="162"/>
      <c r="AE28" s="163"/>
      <c r="AF28" s="163"/>
      <c r="AG28" s="163"/>
    </row>
    <row r="29" spans="1:33" ht="15.7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8206.7451000000001</v>
      </c>
      <c r="P29" s="68">
        <v>34.36</v>
      </c>
      <c r="Q29" s="69">
        <v>9.5443999999999996</v>
      </c>
      <c r="R29" s="70">
        <v>9083.3096000000005</v>
      </c>
      <c r="S29" s="68">
        <v>38.03</v>
      </c>
      <c r="T29" s="59">
        <v>10.5639</v>
      </c>
      <c r="U29" s="87">
        <v>11431.1648</v>
      </c>
      <c r="V29" s="88">
        <v>47.86</v>
      </c>
      <c r="W29" s="59">
        <v>13.2944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7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8206.7451000000001</v>
      </c>
      <c r="P30" s="68">
        <v>34.36</v>
      </c>
      <c r="Q30" s="69">
        <v>9.5443999999999996</v>
      </c>
      <c r="R30" s="70">
        <v>9083.3096000000005</v>
      </c>
      <c r="S30" s="68">
        <v>38.03</v>
      </c>
      <c r="T30" s="59">
        <v>10.5639</v>
      </c>
      <c r="U30" s="79">
        <v>11431.1648</v>
      </c>
      <c r="V30" s="80">
        <v>47.86</v>
      </c>
      <c r="W30" s="59">
        <v>13.2944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7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8206.7451000000001</v>
      </c>
      <c r="P31" s="68">
        <v>34.36</v>
      </c>
      <c r="Q31" s="69">
        <v>9.5443999999999996</v>
      </c>
      <c r="R31" s="70">
        <v>9083.3096000000005</v>
      </c>
      <c r="S31" s="68">
        <v>38.03</v>
      </c>
      <c r="T31" s="59">
        <v>10.5639</v>
      </c>
      <c r="U31" s="87">
        <v>11431.1648</v>
      </c>
      <c r="V31" s="88">
        <v>47.86</v>
      </c>
      <c r="W31" s="59">
        <v>13.2944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7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8206.7451000000001</v>
      </c>
      <c r="P32" s="68">
        <v>34.36</v>
      </c>
      <c r="Q32" s="69">
        <v>9.5443999999999996</v>
      </c>
      <c r="R32" s="70">
        <v>9083.3096000000005</v>
      </c>
      <c r="S32" s="68">
        <v>38.03</v>
      </c>
      <c r="T32" s="59">
        <v>10.5639</v>
      </c>
      <c r="U32" s="79">
        <v>11431.1648</v>
      </c>
      <c r="V32" s="80">
        <v>47.86</v>
      </c>
      <c r="W32" s="59">
        <v>13.2944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7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8206.7451000000001</v>
      </c>
      <c r="P33" s="68">
        <v>34.36</v>
      </c>
      <c r="Q33" s="69">
        <v>9.5443999999999996</v>
      </c>
      <c r="R33" s="70">
        <v>9083.3096000000005</v>
      </c>
      <c r="S33" s="68">
        <v>38.03</v>
      </c>
      <c r="T33" s="59">
        <v>10.5639</v>
      </c>
      <c r="U33" s="79">
        <v>11431.1648</v>
      </c>
      <c r="V33" s="80">
        <v>47.86</v>
      </c>
      <c r="W33" s="59">
        <v>13.2944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75">
      <c r="A34" s="62">
        <v>24</v>
      </c>
      <c r="B34" s="91">
        <v>88.817700000000002</v>
      </c>
      <c r="C34" s="92">
        <v>5.2323000000000004</v>
      </c>
      <c r="D34" s="92">
        <v>1.1418999999999999</v>
      </c>
      <c r="E34" s="92">
        <v>0.1303</v>
      </c>
      <c r="F34" s="92">
        <v>0.2046</v>
      </c>
      <c r="G34" s="92">
        <v>1.6000000000000001E-3</v>
      </c>
      <c r="H34" s="92">
        <v>5.1900000000000002E-2</v>
      </c>
      <c r="I34" s="92">
        <v>4.07E-2</v>
      </c>
      <c r="J34" s="92">
        <v>7.5899999999999995E-2</v>
      </c>
      <c r="K34" s="92">
        <v>4.4000000000000003E-3</v>
      </c>
      <c r="L34" s="92">
        <v>1.5976999999999999</v>
      </c>
      <c r="M34" s="93">
        <v>2.7008999999999999</v>
      </c>
      <c r="N34" s="78">
        <v>0.76219999999999999</v>
      </c>
      <c r="O34" s="67">
        <v>8218.6874000000007</v>
      </c>
      <c r="P34" s="68">
        <v>34.409999999999997</v>
      </c>
      <c r="Q34" s="69">
        <v>9.5582999999999991</v>
      </c>
      <c r="R34" s="70">
        <v>9097.6402999999991</v>
      </c>
      <c r="S34" s="68">
        <v>38.090000000000003</v>
      </c>
      <c r="T34" s="59">
        <v>10.5806</v>
      </c>
      <c r="U34" s="79">
        <v>11435.941699999999</v>
      </c>
      <c r="V34" s="80">
        <v>47.88</v>
      </c>
      <c r="W34" s="59">
        <v>13.3</v>
      </c>
      <c r="X34" s="81">
        <v>-0.7</v>
      </c>
      <c r="Y34" s="74">
        <v>-1.1000000000000001</v>
      </c>
      <c r="Z34" s="129"/>
      <c r="AA34" s="129"/>
      <c r="AB34" s="44"/>
      <c r="AC34" s="41"/>
      <c r="AD34" s="14"/>
      <c r="AE34" s="16"/>
      <c r="AF34" s="16"/>
      <c r="AG34" s="16"/>
    </row>
    <row r="35" spans="1:33" ht="15.75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8218.6874000000007</v>
      </c>
      <c r="P35" s="68">
        <v>34.409999999999997</v>
      </c>
      <c r="Q35" s="69">
        <v>9.5582999999999991</v>
      </c>
      <c r="R35" s="70">
        <v>9097.6402999999991</v>
      </c>
      <c r="S35" s="68">
        <v>38.090000000000003</v>
      </c>
      <c r="T35" s="59">
        <v>10.5806</v>
      </c>
      <c r="U35" s="79">
        <v>11435.941699999999</v>
      </c>
      <c r="V35" s="80">
        <v>47.88</v>
      </c>
      <c r="W35" s="59">
        <v>13.3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7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8218.6874000000007</v>
      </c>
      <c r="P36" s="68">
        <v>34.409999999999997</v>
      </c>
      <c r="Q36" s="69">
        <v>9.5582999999999991</v>
      </c>
      <c r="R36" s="70">
        <v>9097.6402999999991</v>
      </c>
      <c r="S36" s="68">
        <v>38.090000000000003</v>
      </c>
      <c r="T36" s="59">
        <v>10.5806</v>
      </c>
      <c r="U36" s="87">
        <v>11435.941699999999</v>
      </c>
      <c r="V36" s="88">
        <v>47.88</v>
      </c>
      <c r="W36" s="59">
        <v>13.3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7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8218.6874000000007</v>
      </c>
      <c r="P37" s="68">
        <v>34.409999999999997</v>
      </c>
      <c r="Q37" s="69">
        <v>9.5582999999999991</v>
      </c>
      <c r="R37" s="70">
        <v>9097.6402999999991</v>
      </c>
      <c r="S37" s="68">
        <v>38.090000000000003</v>
      </c>
      <c r="T37" s="59">
        <v>10.5806</v>
      </c>
      <c r="U37" s="79">
        <v>11435.941699999999</v>
      </c>
      <c r="V37" s="80">
        <v>47.88</v>
      </c>
      <c r="W37" s="59">
        <v>13.3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7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8218.6874000000007</v>
      </c>
      <c r="P38" s="68">
        <v>34.409999999999997</v>
      </c>
      <c r="Q38" s="69">
        <v>9.5582999999999991</v>
      </c>
      <c r="R38" s="70">
        <v>9097.6402999999991</v>
      </c>
      <c r="S38" s="68">
        <v>38.090000000000003</v>
      </c>
      <c r="T38" s="59">
        <v>10.5806</v>
      </c>
      <c r="U38" s="87">
        <v>11435.941699999999</v>
      </c>
      <c r="V38" s="88">
        <v>47.88</v>
      </c>
      <c r="W38" s="59">
        <v>13.3</v>
      </c>
      <c r="X38" s="89"/>
      <c r="Y38" s="61"/>
      <c r="Z38" s="128"/>
      <c r="AA38" s="128"/>
      <c r="AB38" s="225" t="s">
        <v>53</v>
      </c>
      <c r="AC38" s="41"/>
      <c r="AD38" s="14"/>
      <c r="AE38" s="16"/>
      <c r="AF38" s="16"/>
      <c r="AG38" s="16"/>
    </row>
    <row r="39" spans="1:33" ht="15.7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8218.6874000000007</v>
      </c>
      <c r="P39" s="68">
        <v>34.409999999999997</v>
      </c>
      <c r="Q39" s="69">
        <v>9.5582999999999991</v>
      </c>
      <c r="R39" s="70">
        <v>9097.6402999999991</v>
      </c>
      <c r="S39" s="68">
        <v>38.090000000000003</v>
      </c>
      <c r="T39" s="59">
        <v>10.5806</v>
      </c>
      <c r="U39" s="79">
        <v>11435.941699999999</v>
      </c>
      <c r="V39" s="80">
        <v>47.88</v>
      </c>
      <c r="W39" s="59">
        <v>13.3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8218.6874000000007</v>
      </c>
      <c r="P40" s="68">
        <v>34.409999999999997</v>
      </c>
      <c r="Q40" s="69">
        <v>9.5582999999999991</v>
      </c>
      <c r="R40" s="70">
        <v>9097.6402999999991</v>
      </c>
      <c r="S40" s="68">
        <v>38.090000000000003</v>
      </c>
      <c r="T40" s="59">
        <v>10.5806</v>
      </c>
      <c r="U40" s="102">
        <v>11435.941699999999</v>
      </c>
      <c r="V40" s="103">
        <v>47.88</v>
      </c>
      <c r="W40" s="59">
        <v>13.3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/>
      <c r="P41" s="112"/>
      <c r="Q41" s="113"/>
      <c r="R41" s="114"/>
      <c r="S41" s="112"/>
      <c r="T41" s="117"/>
      <c r="U41" s="115"/>
      <c r="V41" s="116"/>
      <c r="W41" s="117"/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>
      <c r="A42" s="173" t="s">
        <v>50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5"/>
      <c r="O42" s="204">
        <v>8217.3737999999994</v>
      </c>
      <c r="P42" s="206">
        <v>34.404499999999999</v>
      </c>
      <c r="Q42" s="168">
        <v>9.5568000000000008</v>
      </c>
      <c r="R42" s="204">
        <v>9096.0162</v>
      </c>
      <c r="S42" s="206">
        <v>38.083199999999998</v>
      </c>
      <c r="T42" s="168">
        <v>10.5787</v>
      </c>
      <c r="U42" s="193"/>
      <c r="V42" s="194"/>
      <c r="W42" s="194"/>
      <c r="X42" s="194"/>
      <c r="Y42" s="194"/>
      <c r="Z42" s="194"/>
      <c r="AA42" s="194"/>
      <c r="AB42" s="194"/>
      <c r="AC42" s="42"/>
      <c r="AD42" s="14"/>
      <c r="AE42" s="16"/>
      <c r="AF42" s="16"/>
      <c r="AG42" s="16"/>
    </row>
    <row r="43" spans="1:33" ht="15.75" customHeight="1" thickBot="1">
      <c r="A43" s="3"/>
      <c r="B43" s="47"/>
      <c r="C43" s="47"/>
      <c r="D43" s="47"/>
      <c r="E43" s="47"/>
      <c r="F43" s="47"/>
      <c r="G43" s="47"/>
      <c r="H43" s="208" t="s">
        <v>30</v>
      </c>
      <c r="I43" s="209"/>
      <c r="J43" s="209"/>
      <c r="K43" s="209"/>
      <c r="L43" s="209"/>
      <c r="M43" s="209"/>
      <c r="N43" s="210"/>
      <c r="O43" s="205"/>
      <c r="P43" s="207"/>
      <c r="Q43" s="169"/>
      <c r="R43" s="205"/>
      <c r="S43" s="207"/>
      <c r="T43" s="169"/>
      <c r="U43" s="191"/>
      <c r="V43" s="192"/>
      <c r="W43" s="192"/>
      <c r="X43" s="192"/>
      <c r="Y43" s="192"/>
      <c r="Z43" s="192"/>
      <c r="AA43" s="192"/>
      <c r="AB43" s="192"/>
      <c r="AC43" s="40"/>
      <c r="AD43" s="1"/>
      <c r="AE43" s="1"/>
      <c r="AF43" s="1"/>
      <c r="AG43" s="1"/>
    </row>
    <row r="44" spans="1:3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90"/>
      <c r="V44" s="190"/>
      <c r="W44" s="190"/>
      <c r="X44" s="190"/>
      <c r="Y44" s="190"/>
      <c r="Z44" s="190"/>
      <c r="AA44" s="190"/>
      <c r="AB44" s="190"/>
      <c r="AC44" s="40"/>
      <c r="AD44" s="1"/>
      <c r="AE44" s="1"/>
      <c r="AF44" s="1"/>
      <c r="AG44" s="1"/>
    </row>
    <row r="45" spans="1:33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v>43374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6" t="s">
        <v>34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>V46</f>
        <v>43374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6" t="s">
        <v>34</v>
      </c>
      <c r="W49" s="7"/>
      <c r="X49" s="7"/>
      <c r="Y49" s="7"/>
      <c r="Z49" s="7"/>
      <c r="AA49" s="7"/>
      <c r="AB49" s="24"/>
      <c r="AC49" s="40"/>
    </row>
    <row r="50" spans="1:29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>V48</f>
        <v>43374</v>
      </c>
      <c r="W50" s="39"/>
      <c r="X50" s="39"/>
      <c r="Y50" s="39"/>
      <c r="Z50" s="39"/>
      <c r="AA50" s="39"/>
      <c r="AB50" s="24"/>
      <c r="AC50" s="40"/>
    </row>
    <row r="51" spans="1:29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6" t="s">
        <v>34</v>
      </c>
      <c r="W51" s="7"/>
      <c r="X51" s="7"/>
      <c r="Y51" s="7"/>
      <c r="Z51" s="7"/>
      <c r="AA51" s="7"/>
      <c r="AB51" s="24"/>
      <c r="AC51" s="24"/>
    </row>
    <row r="52" spans="1:29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1"/>
  <sheetViews>
    <sheetView workbookViewId="0">
      <selection activeCell="A3" sqref="A3:G21"/>
    </sheetView>
  </sheetViews>
  <sheetFormatPr defaultColWidth="9.140625" defaultRowHeight="1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>
      <c r="A2" s="219"/>
      <c r="B2" s="219"/>
    </row>
    <row r="3" spans="1:26">
      <c r="A3" s="134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/>
    <row r="5" spans="1:26" ht="49.5" customHeight="1" thickBot="1">
      <c r="A5" s="220" t="s">
        <v>37</v>
      </c>
      <c r="B5" s="220" t="s">
        <v>38</v>
      </c>
      <c r="C5" s="222" t="s">
        <v>39</v>
      </c>
      <c r="D5" s="223"/>
      <c r="E5" s="224"/>
    </row>
    <row r="6" spans="1:26" ht="15.75" thickBot="1">
      <c r="A6" s="221"/>
      <c r="B6" s="221"/>
      <c r="C6" s="144" t="s">
        <v>41</v>
      </c>
      <c r="D6" s="145" t="s">
        <v>42</v>
      </c>
      <c r="E6" s="144" t="s">
        <v>40</v>
      </c>
    </row>
    <row r="7" spans="1:26" ht="15" customHeight="1">
      <c r="A7" s="140" t="s">
        <v>61</v>
      </c>
      <c r="B7" s="140"/>
      <c r="C7" s="141">
        <v>9096.0162</v>
      </c>
      <c r="D7" s="142">
        <v>38.083199999999998</v>
      </c>
      <c r="E7" s="143">
        <v>10.5787</v>
      </c>
      <c r="F7" s="139"/>
    </row>
    <row r="8" spans="1:26">
      <c r="A8" s="149" t="s">
        <v>62</v>
      </c>
      <c r="B8" s="146" t="s">
        <v>63</v>
      </c>
      <c r="C8" s="147">
        <v>9098.2135999999991</v>
      </c>
      <c r="D8" s="148">
        <v>38.092399999999998</v>
      </c>
      <c r="E8" s="148">
        <v>10.581200000000001</v>
      </c>
    </row>
    <row r="9" spans="1:26">
      <c r="A9" s="149" t="s">
        <v>62</v>
      </c>
      <c r="B9" s="146" t="s">
        <v>64</v>
      </c>
      <c r="C9" s="147">
        <v>9098.9539999999997</v>
      </c>
      <c r="D9" s="148">
        <v>38.095500000000001</v>
      </c>
      <c r="E9" s="148">
        <v>10.582100000000001</v>
      </c>
    </row>
    <row r="10" spans="1:26">
      <c r="A10" s="149" t="s">
        <v>62</v>
      </c>
      <c r="B10" s="146" t="s">
        <v>65</v>
      </c>
      <c r="C10" s="147">
        <v>9096.6371999999992</v>
      </c>
      <c r="D10" s="148">
        <v>38.085799999999999</v>
      </c>
      <c r="E10" s="148">
        <v>10.5794</v>
      </c>
    </row>
    <row r="11" spans="1:26">
      <c r="A11" s="149" t="s">
        <v>62</v>
      </c>
      <c r="B11" s="146" t="s">
        <v>66</v>
      </c>
      <c r="C11" s="147">
        <v>9094.6309000000001</v>
      </c>
      <c r="D11" s="148">
        <v>38.077399999999997</v>
      </c>
      <c r="E11" s="148">
        <v>10.5771</v>
      </c>
    </row>
    <row r="12" spans="1:26">
      <c r="A12" s="149" t="s">
        <v>62</v>
      </c>
      <c r="B12" s="146" t="s">
        <v>67</v>
      </c>
      <c r="C12" s="147">
        <v>9093.7710000000006</v>
      </c>
      <c r="D12" s="148">
        <v>38.073799999999999</v>
      </c>
      <c r="E12" s="148">
        <v>10.5761</v>
      </c>
    </row>
    <row r="13" spans="1:26">
      <c r="A13" s="149" t="s">
        <v>62</v>
      </c>
      <c r="B13" s="146" t="s">
        <v>68</v>
      </c>
      <c r="C13" s="147">
        <v>9094.9174999999996</v>
      </c>
      <c r="D13" s="148">
        <v>38.078600000000002</v>
      </c>
      <c r="E13" s="148">
        <v>10.577400000000001</v>
      </c>
    </row>
    <row r="14" spans="1:26">
      <c r="A14" s="149" t="s">
        <v>62</v>
      </c>
      <c r="B14" s="146" t="s">
        <v>69</v>
      </c>
      <c r="C14" s="147">
        <v>9099.1211999999996</v>
      </c>
      <c r="D14" s="148">
        <v>38.096200000000003</v>
      </c>
      <c r="E14" s="148">
        <v>10.5823</v>
      </c>
    </row>
    <row r="15" spans="1:26">
      <c r="A15" s="132"/>
      <c r="B15" s="132"/>
      <c r="C15" s="135"/>
      <c r="D15" s="133"/>
      <c r="E15" s="133"/>
    </row>
    <row r="16" spans="1:26">
      <c r="A16" s="27" t="s">
        <v>48</v>
      </c>
      <c r="B16" s="28"/>
      <c r="C16" s="28" t="s">
        <v>49</v>
      </c>
      <c r="D16" s="28"/>
      <c r="E16" s="28"/>
      <c r="F16" s="28"/>
      <c r="G16" s="165">
        <v>43374</v>
      </c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>
      <c r="A17" s="19" t="s">
        <v>31</v>
      </c>
      <c r="C17" s="33" t="s">
        <v>32</v>
      </c>
      <c r="E17" s="35" t="s">
        <v>33</v>
      </c>
      <c r="F17" s="30"/>
      <c r="G17" s="166" t="s">
        <v>34</v>
      </c>
      <c r="H17" s="24"/>
      <c r="I17" s="24"/>
      <c r="J17" s="24"/>
      <c r="K17" s="24"/>
      <c r="L17" s="24"/>
      <c r="M17" s="24"/>
      <c r="N17" s="26"/>
      <c r="O17" s="24"/>
      <c r="P17" s="24"/>
      <c r="Q17" s="19"/>
      <c r="R17" s="24"/>
      <c r="S17" s="24"/>
      <c r="T17" s="24"/>
      <c r="U17" s="19"/>
      <c r="V17" s="24"/>
      <c r="W17" s="24"/>
      <c r="X17" s="24"/>
      <c r="Y17" s="24"/>
      <c r="Z17" s="24"/>
    </row>
    <row r="18" spans="1:26">
      <c r="A18" s="27" t="s">
        <v>46</v>
      </c>
      <c r="B18" s="28"/>
      <c r="C18" s="28" t="s">
        <v>47</v>
      </c>
      <c r="D18" s="34"/>
      <c r="E18" s="36"/>
      <c r="F18" s="37"/>
      <c r="G18" s="165">
        <f>G16</f>
        <v>43374</v>
      </c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>
      <c r="A19" s="19" t="s">
        <v>35</v>
      </c>
      <c r="C19" s="33" t="s">
        <v>32</v>
      </c>
      <c r="E19" s="35" t="s">
        <v>33</v>
      </c>
      <c r="F19" s="30"/>
      <c r="G19" s="166" t="s">
        <v>34</v>
      </c>
      <c r="H19" s="24"/>
      <c r="I19" s="24"/>
      <c r="J19" s="24"/>
      <c r="K19" s="24"/>
      <c r="L19" s="24"/>
      <c r="M19" s="24"/>
      <c r="N19" s="19"/>
      <c r="O19" s="24"/>
      <c r="P19" s="24"/>
      <c r="Q19" s="19"/>
      <c r="R19" s="24"/>
      <c r="S19" s="24"/>
      <c r="T19" s="24"/>
      <c r="U19" s="19"/>
      <c r="V19" s="24"/>
      <c r="W19" s="24"/>
      <c r="X19" s="24"/>
      <c r="Y19" s="24"/>
      <c r="Z19" s="24"/>
    </row>
    <row r="20" spans="1:26">
      <c r="A20" s="27" t="s">
        <v>44</v>
      </c>
      <c r="B20" s="28"/>
      <c r="C20" s="28" t="s">
        <v>45</v>
      </c>
      <c r="D20" s="34"/>
      <c r="E20" s="36"/>
      <c r="F20" s="38"/>
      <c r="G20" s="165">
        <f>G18</f>
        <v>43374</v>
      </c>
      <c r="H20" s="32"/>
    </row>
    <row r="21" spans="1:26">
      <c r="A21" s="19" t="s">
        <v>36</v>
      </c>
      <c r="C21" s="33" t="s">
        <v>32</v>
      </c>
      <c r="E21" s="35" t="s">
        <v>33</v>
      </c>
      <c r="F21" s="30"/>
      <c r="G21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ВХАЛ</cp:lastModifiedBy>
  <cp:lastPrinted>2018-10-01T06:25:29Z</cp:lastPrinted>
  <dcterms:created xsi:type="dcterms:W3CDTF">2017-03-02T08:26:11Z</dcterms:created>
  <dcterms:modified xsi:type="dcterms:W3CDTF">2018-10-01T06:26:26Z</dcterms:modified>
</cp:coreProperties>
</file>