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<sst xmlns="http://schemas.openxmlformats.org/spreadsheetml/2006/main" count="57" uniqueCount="52">
  <si>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</si>
  <si>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</si>
  <si>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</si>
  <si>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</si>
  <si>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</si>
  <si>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</si>
  <si>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</si>
  <si>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</si>
  <si>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</si>
  <si>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</si>
  <si>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</si>
  <si>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</si>
  <si>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</si>
  <si>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</si>
  <si>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</si>
  <si>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</si>
  <si>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</si>
  <si>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</si>
  <si>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</si>
  <si>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</si>
  <si>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</si>
  <si>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</si>
  <si>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</si>
  <si>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</si>
  <si>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</si>
  <si>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</si>
  <si>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</si>
  <si>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</si>
  <si>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</si>
  <si>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</si>
  <si>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</si>
  <si>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</si>
  <si>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</si>
  <si>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</si>
  <si>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</si>
  <si>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</si>
  <si>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</si>
  <si>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</si>
  <si>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</si>
  <si>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</si>
  <si>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</si>
  <si>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</si>
  <si>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</si>
  <si>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</si>
  <si>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</si>
  <si>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</si>
  <si>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 xml:space="preserve">    Болотня</t>
    </r>
    <r>
      <rPr>
        <u val="single"/>
        <sz val="10"/>
        <rFont val="Arial"/>
        <family val="2"/>
      </rPr>
      <t>_</t>
    </r>
    <r>
      <rPr>
        <sz val="10"/>
        <rFont val="Arial"/>
        <family val="2"/>
      </rPr>
      <t>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</si>
  <si>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</si>
  <si>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</si>
  <si>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</si>
  <si>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 xml:space="preserve">   КЗУ-ІІ_</t>
    </r>
    <r>
      <rPr>
        <sz val="10"/>
        <rFont val="Arial"/>
        <family val="2"/>
      </rPr>
      <t>__________                _</t>
    </r>
    <r>
      <rPr>
        <b/>
        <u val="single"/>
        <sz val="10"/>
        <rFont val="Arial"/>
        <family val="2"/>
      </rPr>
      <t>з  01.09.2016р.     по _    30.09.2016р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</si>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</sst>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wrapText="1"/>
    </xf>
    <xf numFmtId="0" fontId="11" fillId="0" borderId="15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1" fontId="11" fillId="0" borderId="19" xfId="0" applyNumberFormat="1" applyFont="1" applyBorder="1" applyAlignment="1">
      <alignment horizontal="center" textRotation="90" wrapText="1"/>
    </xf>
    <xf numFmtId="1" fontId="11" fillId="0" borderId="20" xfId="0" applyNumberFormat="1" applyFont="1" applyBorder="1" applyAlignment="1">
      <alignment horizontal="center" textRotation="90" wrapText="1"/>
    </xf>
    <xf numFmtId="1" fontId="11" fillId="0" borderId="21" xfId="0" applyNumberFormat="1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4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4" width="8.62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0"/>
      <c r="X2" s="61"/>
      <c r="Y2" s="61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1" t="s">
        <v>32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2:27" ht="28.5" customHeight="1">
      <c r="B7" s="62" t="s">
        <v>46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4"/>
      <c r="AA7" s="4"/>
    </row>
    <row r="8" spans="2:27" ht="25.5" customHeight="1">
      <c r="B8" s="64" t="s">
        <v>50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4"/>
      <c r="AA8" s="4"/>
    </row>
    <row r="9" spans="2:29" ht="32.25" customHeight="1">
      <c r="B9" s="47" t="s">
        <v>17</v>
      </c>
      <c r="C9" s="66" t="s">
        <v>33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53" t="s">
        <v>43</v>
      </c>
      <c r="P9" s="54"/>
      <c r="Q9" s="54"/>
      <c r="R9" s="55"/>
      <c r="S9" s="55"/>
      <c r="T9" s="56"/>
      <c r="U9" s="41" t="s">
        <v>30</v>
      </c>
      <c r="V9" s="44" t="s">
        <v>31</v>
      </c>
      <c r="W9" s="50" t="s">
        <v>49</v>
      </c>
      <c r="X9" s="50" t="s">
        <v>48</v>
      </c>
      <c r="Y9" s="50" t="s">
        <v>47</v>
      </c>
      <c r="Z9" s="4"/>
      <c r="AB9" s="7"/>
      <c r="AC9"/>
    </row>
    <row r="10" spans="2:29" ht="48.75" customHeight="1">
      <c r="B10" s="48"/>
      <c r="C10" s="50" t="s">
        <v>18</v>
      </c>
      <c r="D10" s="50" t="s">
        <v>19</v>
      </c>
      <c r="E10" s="50" t="s">
        <v>20</v>
      </c>
      <c r="F10" s="50" t="s">
        <v>21</v>
      </c>
      <c r="G10" s="50" t="s">
        <v>22</v>
      </c>
      <c r="H10" s="50" t="s">
        <v>23</v>
      </c>
      <c r="I10" s="50" t="s">
        <v>24</v>
      </c>
      <c r="J10" s="50" t="s">
        <v>25</v>
      </c>
      <c r="K10" s="50" t="s">
        <v>26</v>
      </c>
      <c r="L10" s="50" t="s">
        <v>27</v>
      </c>
      <c r="M10" s="47" t="s">
        <v>28</v>
      </c>
      <c r="N10" s="47" t="s">
        <v>29</v>
      </c>
      <c r="O10" s="47" t="s">
        <v>44</v>
      </c>
      <c r="P10" s="44" t="s">
        <v>45</v>
      </c>
      <c r="Q10" s="57" t="s">
        <v>14</v>
      </c>
      <c r="R10" s="47" t="s">
        <v>13</v>
      </c>
      <c r="S10" s="47" t="s">
        <v>15</v>
      </c>
      <c r="T10" s="47" t="s">
        <v>16</v>
      </c>
      <c r="U10" s="42"/>
      <c r="V10" s="45"/>
      <c r="W10" s="50"/>
      <c r="X10" s="50"/>
      <c r="Y10" s="50"/>
      <c r="Z10" s="4"/>
      <c r="AB10" s="7"/>
      <c r="AC10"/>
    </row>
    <row r="11" spans="2:29" ht="15.75" customHeight="1">
      <c r="B11" s="4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5"/>
      <c r="N11" s="45"/>
      <c r="O11" s="45"/>
      <c r="P11" s="45"/>
      <c r="Q11" s="58"/>
      <c r="R11" s="45"/>
      <c r="S11" s="45"/>
      <c r="T11" s="45"/>
      <c r="U11" s="42"/>
      <c r="V11" s="45"/>
      <c r="W11" s="50"/>
      <c r="X11" s="50"/>
      <c r="Y11" s="50"/>
      <c r="Z11" s="4"/>
      <c r="AB11" s="7"/>
      <c r="AC11"/>
    </row>
    <row r="12" spans="2:29" ht="21" customHeight="1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6"/>
      <c r="N12" s="46"/>
      <c r="O12" s="46"/>
      <c r="P12" s="46"/>
      <c r="Q12" s="59"/>
      <c r="R12" s="46"/>
      <c r="S12" s="46"/>
      <c r="T12" s="46"/>
      <c r="U12" s="43"/>
      <c r="V12" s="46"/>
      <c r="W12" s="50"/>
      <c r="X12" s="50"/>
      <c r="Y12" s="50"/>
      <c r="Z12" s="4"/>
      <c r="AB12" s="7"/>
      <c r="AC12"/>
    </row>
    <row r="13" spans="2:28" s="9" customFormat="1" ht="12.75">
      <c r="B13" s="28">
        <v>42619</v>
      </c>
      <c r="C13" s="29">
        <v>89.7137</v>
      </c>
      <c r="D13" s="29">
        <v>4.9941</v>
      </c>
      <c r="E13" s="29">
        <v>1.1785</v>
      </c>
      <c r="F13" s="29">
        <v>0.1231</v>
      </c>
      <c r="G13" s="29">
        <v>0.1974</v>
      </c>
      <c r="H13" s="29">
        <v>0.0009</v>
      </c>
      <c r="I13" s="29">
        <v>0.0522</v>
      </c>
      <c r="J13" s="29">
        <v>0.0431</v>
      </c>
      <c r="K13" s="29">
        <v>0.0577</v>
      </c>
      <c r="L13" s="29">
        <v>0.0098</v>
      </c>
      <c r="M13" s="29">
        <v>1.6214</v>
      </c>
      <c r="N13" s="29">
        <v>2.0081</v>
      </c>
      <c r="O13" s="29">
        <v>0.7525</v>
      </c>
      <c r="P13" s="36">
        <v>34.56</v>
      </c>
      <c r="Q13" s="30">
        <v>8254</v>
      </c>
      <c r="R13" s="36">
        <v>38.26</v>
      </c>
      <c r="S13" s="31">
        <v>9137</v>
      </c>
      <c r="T13" s="36">
        <v>48.42</v>
      </c>
      <c r="U13" s="31"/>
      <c r="V13" s="31"/>
      <c r="W13" s="32"/>
      <c r="X13" s="31"/>
      <c r="Y13" s="31"/>
      <c r="AA13" s="10"/>
      <c r="AB13" s="11" t="str">
        <f>IF(AA13=100,"ОК"," ")</f>
        <v> </v>
      </c>
    </row>
    <row r="14" spans="2:28" s="9" customFormat="1" ht="12.75">
      <c r="B14" s="28">
        <v>42626</v>
      </c>
      <c r="C14" s="29">
        <v>89.8371</v>
      </c>
      <c r="D14" s="29">
        <v>4.9542</v>
      </c>
      <c r="E14" s="29">
        <v>1.1568</v>
      </c>
      <c r="F14" s="29">
        <v>0.1187</v>
      </c>
      <c r="G14" s="29">
        <v>0.1884</v>
      </c>
      <c r="H14" s="29">
        <v>0.0015</v>
      </c>
      <c r="I14" s="29">
        <v>0.0492</v>
      </c>
      <c r="J14" s="29">
        <v>0.0403</v>
      </c>
      <c r="K14" s="29">
        <v>0.0477</v>
      </c>
      <c r="L14" s="29">
        <v>0.0103</v>
      </c>
      <c r="M14" s="29">
        <v>1.6281</v>
      </c>
      <c r="N14" s="29">
        <v>1.9677</v>
      </c>
      <c r="O14" s="29">
        <v>0.7509</v>
      </c>
      <c r="P14" s="36">
        <v>34.51</v>
      </c>
      <c r="Q14" s="30">
        <v>82.44</v>
      </c>
      <c r="R14" s="36">
        <v>38.21</v>
      </c>
      <c r="S14" s="31">
        <v>91.27</v>
      </c>
      <c r="T14" s="31">
        <v>48.42</v>
      </c>
      <c r="U14" s="31"/>
      <c r="V14" s="31"/>
      <c r="W14" s="33"/>
      <c r="X14" s="31"/>
      <c r="Y14" s="31"/>
      <c r="AA14" s="10"/>
      <c r="AB14" s="11" t="str">
        <f>IF(AA14=100,"ОК"," ")</f>
        <v> </v>
      </c>
    </row>
    <row r="15" spans="2:28" s="9" customFormat="1" ht="12.75">
      <c r="B15" s="28">
        <v>42633</v>
      </c>
      <c r="C15" s="29">
        <v>90.0071</v>
      </c>
      <c r="D15" s="29">
        <v>4.913</v>
      </c>
      <c r="E15" s="29">
        <v>1.1027</v>
      </c>
      <c r="F15" s="29">
        <v>0.116</v>
      </c>
      <c r="G15" s="29">
        <v>0.1828</v>
      </c>
      <c r="H15" s="29">
        <v>0.0014</v>
      </c>
      <c r="I15" s="29">
        <v>0.0491</v>
      </c>
      <c r="J15" s="29">
        <v>0.0394</v>
      </c>
      <c r="K15" s="29">
        <v>0.0522</v>
      </c>
      <c r="L15" s="29">
        <v>0.0106</v>
      </c>
      <c r="M15" s="29">
        <v>1.5748</v>
      </c>
      <c r="N15" s="29">
        <v>1.9508</v>
      </c>
      <c r="O15" s="29">
        <v>0.7496</v>
      </c>
      <c r="P15" s="36">
        <v>34.5017</v>
      </c>
      <c r="Q15" s="30">
        <v>8240</v>
      </c>
      <c r="R15" s="36">
        <v>38.2</v>
      </c>
      <c r="S15" s="31">
        <v>9123</v>
      </c>
      <c r="T15" s="31">
        <v>48.44</v>
      </c>
      <c r="U15" s="31"/>
      <c r="V15" s="31"/>
      <c r="W15" s="38"/>
      <c r="X15" s="31"/>
      <c r="Y15" s="31"/>
      <c r="AA15" s="10"/>
      <c r="AB15" s="11" t="str">
        <f>IF(AA15=100,"ОК"," ")</f>
        <v> </v>
      </c>
    </row>
    <row r="16" spans="2:28" s="9" customFormat="1" ht="12.75">
      <c r="B16" s="28">
        <v>42640</v>
      </c>
      <c r="C16" s="29">
        <v>89.7965</v>
      </c>
      <c r="D16" s="29">
        <v>4.9907</v>
      </c>
      <c r="E16" s="29">
        <v>1.1107</v>
      </c>
      <c r="F16" s="29">
        <v>0.116</v>
      </c>
      <c r="G16" s="29">
        <v>0.1818</v>
      </c>
      <c r="H16" s="29">
        <v>0.0011</v>
      </c>
      <c r="I16" s="29">
        <v>0.0497</v>
      </c>
      <c r="J16" s="29">
        <v>0.0402</v>
      </c>
      <c r="K16" s="29">
        <v>0.0453</v>
      </c>
      <c r="L16" s="29">
        <v>0.0105</v>
      </c>
      <c r="M16" s="29">
        <v>1.6264</v>
      </c>
      <c r="N16" s="29">
        <v>2.031</v>
      </c>
      <c r="O16" s="29">
        <v>0.7511</v>
      </c>
      <c r="P16" s="36">
        <v>34.47</v>
      </c>
      <c r="Q16" s="30">
        <v>8233</v>
      </c>
      <c r="R16" s="36">
        <v>38.16</v>
      </c>
      <c r="S16" s="31">
        <v>9115</v>
      </c>
      <c r="T16" s="31">
        <v>48.35</v>
      </c>
      <c r="U16" s="31"/>
      <c r="V16" s="31"/>
      <c r="W16" s="37" t="s">
        <v>51</v>
      </c>
      <c r="X16" s="37" t="s">
        <v>51</v>
      </c>
      <c r="Y16" s="37" t="s">
        <v>51</v>
      </c>
      <c r="AA16" s="10"/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6"/>
      <c r="Q17" s="30"/>
      <c r="R17" s="36"/>
      <c r="S17" s="31"/>
      <c r="T17" s="31"/>
      <c r="U17" s="31"/>
      <c r="V17" s="31"/>
      <c r="W17" s="35"/>
      <c r="X17" s="31"/>
      <c r="Y17" s="31"/>
      <c r="AA17" s="10"/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0"/>
      <c r="R18" s="36"/>
      <c r="S18" s="31"/>
      <c r="T18" s="31"/>
      <c r="U18" s="31"/>
      <c r="V18" s="31"/>
      <c r="W18" s="35"/>
      <c r="X18" s="31"/>
      <c r="Y18" s="31"/>
      <c r="AA18" s="10"/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1"/>
      <c r="U19" s="31"/>
      <c r="V19" s="31"/>
      <c r="W19" s="35"/>
      <c r="X19" s="31"/>
      <c r="Y19" s="31"/>
      <c r="AA19" s="10">
        <f>SUM(C19:N19)</f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1"/>
      <c r="U20" s="31"/>
      <c r="V20" s="31"/>
      <c r="W20" s="35"/>
      <c r="X20" s="31"/>
      <c r="Y20" s="31"/>
      <c r="AA20" s="10">
        <f>SUM(C20:N20)</f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1"/>
      <c r="U21" s="31"/>
      <c r="V21" s="31"/>
      <c r="W21" s="34"/>
      <c r="X21" s="31"/>
      <c r="Y21" s="31"/>
      <c r="AA21" s="10">
        <f>SUM(C21:N21)</f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1"/>
      <c r="U22" s="31"/>
      <c r="V22" s="31"/>
      <c r="W22" s="35"/>
      <c r="X22" s="31"/>
      <c r="Y22" s="31"/>
      <c r="AA22" s="10">
        <f>SUM(C22:N22)</f>
        <v>0</v>
      </c>
      <c r="AB22" s="11"/>
    </row>
    <row r="23" spans="2:29" ht="12.75" customHeight="1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21"/>
      <c r="AA23" s="5"/>
      <c r="AB23" s="6"/>
      <c r="AC23"/>
    </row>
    <row r="24" spans="3:24" ht="12.75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24:X24"/>
    <mergeCell ref="B23:X23"/>
    <mergeCell ref="U9:U12"/>
    <mergeCell ref="V9:V12"/>
    <mergeCell ref="B9:B12"/>
    <mergeCell ref="L10:L12"/>
    <mergeCell ref="T10:T12"/>
    <mergeCell ref="C9:N9"/>
    <mergeCell ref="W9:W12"/>
    <mergeCell ref="I10:I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2016-02-08T13:12:31Z</cp:lastPrinted>
  <dcterms:created xsi:type="dcterms:W3CDTF">2010-01-29T08:37:16Z</dcterms:created>
  <dcterms:modified xsi:type="dcterms:W3CDTF">2016-10-13T06:40:08Z</dcterms:modified>
  <cp:category/>
  <cp:version/>
  <cp:contentType/>
  <cp:contentStatus/>
</cp:coreProperties>
</file>