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<sst xmlns="http://schemas.openxmlformats.org/spreadsheetml/2006/main" count="49" uniqueCount="44">
  <si>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</si>
  <si>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</si>
  <si>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</si>
  <si>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</si>
  <si>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</si>
  <si>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</si>
  <si>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</si>
  <si>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</si>
  <si>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</si>
  <si>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</si>
  <si>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</si>
  <si>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</si>
  <si>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</si>
  <si>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</si>
  <si>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</si>
  <si>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</si>
  <si>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</si>
  <si>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</si>
  <si>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</si>
  <si>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</si>
  <si>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</si>
  <si>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</si>
  <si>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</si>
  <si>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</si>
  <si>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</si>
  <si>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</si>
  <si>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</si>
  <si>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</si>
  <si>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</si>
  <si>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</si>
  <si>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</si>
  <si>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</si>
  <si>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</si>
  <si>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</si>
  <si>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</si>
  <si>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</si>
  <si>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</si>
  <si>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Добротвірською ТЕС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</si>
  <si>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</si>
  <si>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</si>
  <si>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</si>
  <si>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</si>
  <si>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01.09.2016р.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30.09.2016р.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</si>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</sst>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5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7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25390625" style="0" customWidth="1"/>
    <col min="17" max="17" width="7.125" style="0" customWidth="1"/>
    <col min="18" max="18" width="7.875" style="0" customWidth="1"/>
    <col min="19" max="19" width="7.125" style="0" customWidth="1"/>
    <col min="20" max="20" width="7.875" style="0" customWidth="1"/>
    <col min="21" max="21" width="6.00390625" style="0" customWidth="1"/>
    <col min="22" max="22" width="5.375" style="0" customWidth="1"/>
    <col min="23" max="23" width="8.0039062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4"/>
      <c r="X2" s="35"/>
      <c r="Y2" s="35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3" t="s">
        <v>24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2:27" ht="40.5" customHeight="1">
      <c r="B7" s="36" t="s">
        <v>37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20"/>
      <c r="AA7" s="20"/>
    </row>
    <row r="8" spans="2:27" ht="42.75" customHeight="1">
      <c r="B8" s="38" t="s">
        <v>42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20"/>
      <c r="AA8" s="20"/>
    </row>
    <row r="9" spans="2:29" ht="32.25" customHeight="1">
      <c r="B9" s="30" t="s">
        <v>9</v>
      </c>
      <c r="C9" s="40" t="s">
        <v>25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45" t="s">
        <v>39</v>
      </c>
      <c r="P9" s="46"/>
      <c r="Q9" s="46"/>
      <c r="R9" s="46"/>
      <c r="S9" s="46"/>
      <c r="T9" s="47"/>
      <c r="U9" s="50" t="s">
        <v>22</v>
      </c>
      <c r="V9" s="30" t="s">
        <v>23</v>
      </c>
      <c r="W9" s="33" t="s">
        <v>34</v>
      </c>
      <c r="X9" s="33" t="s">
        <v>35</v>
      </c>
      <c r="Y9" s="33" t="s">
        <v>36</v>
      </c>
      <c r="Z9" s="4"/>
      <c r="AB9" s="7"/>
      <c r="AC9"/>
    </row>
    <row r="10" spans="2:29" ht="48.75" customHeight="1">
      <c r="B10" s="31"/>
      <c r="C10" s="33" t="s">
        <v>10</v>
      </c>
      <c r="D10" s="33" t="s">
        <v>11</v>
      </c>
      <c r="E10" s="33" t="s">
        <v>12</v>
      </c>
      <c r="F10" s="33" t="s">
        <v>13</v>
      </c>
      <c r="G10" s="33" t="s">
        <v>14</v>
      </c>
      <c r="H10" s="33" t="s">
        <v>15</v>
      </c>
      <c r="I10" s="33" t="s">
        <v>16</v>
      </c>
      <c r="J10" s="33" t="s">
        <v>17</v>
      </c>
      <c r="K10" s="33" t="s">
        <v>18</v>
      </c>
      <c r="L10" s="33" t="s">
        <v>19</v>
      </c>
      <c r="M10" s="30" t="s">
        <v>20</v>
      </c>
      <c r="N10" s="30" t="s">
        <v>21</v>
      </c>
      <c r="O10" s="30" t="s">
        <v>40</v>
      </c>
      <c r="P10" s="30" t="s">
        <v>41</v>
      </c>
      <c r="Q10" s="30" t="s">
        <v>6</v>
      </c>
      <c r="R10" s="30" t="s">
        <v>5</v>
      </c>
      <c r="S10" s="30" t="s">
        <v>7</v>
      </c>
      <c r="T10" s="30" t="s">
        <v>8</v>
      </c>
      <c r="U10" s="51"/>
      <c r="V10" s="31"/>
      <c r="W10" s="33"/>
      <c r="X10" s="33"/>
      <c r="Y10" s="33"/>
      <c r="Z10" s="4"/>
      <c r="AB10" s="7"/>
      <c r="AC10"/>
    </row>
    <row r="11" spans="2:29" ht="15.75" customHeight="1">
      <c r="B11" s="31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1"/>
      <c r="N11" s="31"/>
      <c r="O11" s="31"/>
      <c r="P11" s="31"/>
      <c r="Q11" s="31"/>
      <c r="R11" s="31"/>
      <c r="S11" s="31"/>
      <c r="T11" s="31"/>
      <c r="U11" s="51"/>
      <c r="V11" s="31"/>
      <c r="W11" s="33"/>
      <c r="X11" s="33"/>
      <c r="Y11" s="33"/>
      <c r="Z11" s="4"/>
      <c r="AB11" s="7"/>
      <c r="AC11"/>
    </row>
    <row r="12" spans="2:29" ht="21" customHeight="1">
      <c r="B12" s="5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2"/>
      <c r="N12" s="32"/>
      <c r="O12" s="32"/>
      <c r="P12" s="32"/>
      <c r="Q12" s="32"/>
      <c r="R12" s="32"/>
      <c r="S12" s="32"/>
      <c r="T12" s="32"/>
      <c r="U12" s="52"/>
      <c r="V12" s="32"/>
      <c r="W12" s="33"/>
      <c r="X12" s="33"/>
      <c r="Y12" s="33"/>
      <c r="Z12" s="4"/>
      <c r="AB12" s="7"/>
      <c r="AC12"/>
    </row>
    <row r="13" spans="2:28" s="16" customFormat="1" ht="27" customHeight="1">
      <c r="B13" s="23">
        <v>42621</v>
      </c>
      <c r="C13" s="24">
        <v>95.179</v>
      </c>
      <c r="D13" s="24">
        <v>2.762</v>
      </c>
      <c r="E13" s="24">
        <v>0.884</v>
      </c>
      <c r="F13" s="24">
        <v>0.138</v>
      </c>
      <c r="G13" s="24">
        <v>0.137</v>
      </c>
      <c r="H13" s="24">
        <v>0.001</v>
      </c>
      <c r="I13" s="24">
        <v>0.027</v>
      </c>
      <c r="J13" s="24">
        <v>0.019</v>
      </c>
      <c r="K13" s="24">
        <v>0.003</v>
      </c>
      <c r="L13" s="24">
        <v>0.007</v>
      </c>
      <c r="M13" s="24">
        <v>0.652</v>
      </c>
      <c r="N13" s="24">
        <v>0.191</v>
      </c>
      <c r="O13" s="25">
        <v>0.7063</v>
      </c>
      <c r="P13" s="28">
        <v>34.59</v>
      </c>
      <c r="Q13" s="26">
        <v>8262</v>
      </c>
      <c r="R13" s="28">
        <v>38.33</v>
      </c>
      <c r="S13" s="26">
        <v>9155</v>
      </c>
      <c r="T13" s="28">
        <v>50.05</v>
      </c>
      <c r="U13" s="14"/>
      <c r="V13" s="14"/>
      <c r="W13" s="15"/>
      <c r="X13" s="15"/>
      <c r="Y13" s="14"/>
      <c r="AA13" s="17">
        <f aca="true" t="shared" si="0" ref="AA13:AA18">SUM(C13:N13)</f>
        <v>100.00000000000003</v>
      </c>
      <c r="AB13" s="18" t="str">
        <f>IF(AA13=100,"ОК"," ")</f>
        <v>ОК</v>
      </c>
    </row>
    <row r="14" spans="2:28" s="16" customFormat="1" ht="27" customHeight="1">
      <c r="B14" s="23">
        <v>42627</v>
      </c>
      <c r="C14" s="24">
        <v>95.115</v>
      </c>
      <c r="D14" s="24">
        <v>2.769</v>
      </c>
      <c r="E14" s="24">
        <v>0.894</v>
      </c>
      <c r="F14" s="24">
        <v>0.143</v>
      </c>
      <c r="G14" s="24">
        <v>0.143</v>
      </c>
      <c r="H14" s="24">
        <v>0.002</v>
      </c>
      <c r="I14" s="24">
        <v>0.04</v>
      </c>
      <c r="J14" s="24">
        <v>0.023</v>
      </c>
      <c r="K14" s="24">
        <v>0.003</v>
      </c>
      <c r="L14" s="24">
        <v>0.006</v>
      </c>
      <c r="M14" s="24">
        <v>0.678</v>
      </c>
      <c r="N14" s="24">
        <v>0.184</v>
      </c>
      <c r="O14" s="25">
        <v>0.7072</v>
      </c>
      <c r="P14" s="28">
        <v>34.62</v>
      </c>
      <c r="Q14" s="26">
        <v>8269</v>
      </c>
      <c r="R14" s="28">
        <v>38.36</v>
      </c>
      <c r="S14" s="27">
        <v>9162</v>
      </c>
      <c r="T14" s="28">
        <v>50.06</v>
      </c>
      <c r="U14" s="14"/>
      <c r="V14" s="14"/>
      <c r="W14" s="29"/>
      <c r="X14" s="29"/>
      <c r="Y14" s="29"/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3">
        <v>42635</v>
      </c>
      <c r="C15" s="24">
        <v>94.766</v>
      </c>
      <c r="D15" s="24">
        <v>2.78</v>
      </c>
      <c r="E15" s="24">
        <v>0.829</v>
      </c>
      <c r="F15" s="24">
        <v>0.125</v>
      </c>
      <c r="G15" s="24">
        <v>0.136</v>
      </c>
      <c r="H15" s="24">
        <v>0.001</v>
      </c>
      <c r="I15" s="24">
        <v>0.05</v>
      </c>
      <c r="J15" s="24">
        <v>0.027</v>
      </c>
      <c r="K15" s="24">
        <v>0.008</v>
      </c>
      <c r="L15" s="24">
        <v>0.005</v>
      </c>
      <c r="M15" s="24">
        <v>0.831</v>
      </c>
      <c r="N15" s="24">
        <v>0.442</v>
      </c>
      <c r="O15" s="25">
        <v>0.7102</v>
      </c>
      <c r="P15" s="28">
        <v>34.45</v>
      </c>
      <c r="Q15" s="26">
        <v>8229</v>
      </c>
      <c r="R15" s="28">
        <v>38.18</v>
      </c>
      <c r="S15" s="27">
        <v>9118</v>
      </c>
      <c r="T15" s="28">
        <v>49.71</v>
      </c>
      <c r="U15" s="14"/>
      <c r="V15" s="14"/>
      <c r="W15" s="29" t="s">
        <v>43</v>
      </c>
      <c r="X15" s="29" t="s">
        <v>43</v>
      </c>
      <c r="Y15" s="29" t="s">
        <v>43</v>
      </c>
      <c r="AA15" s="17">
        <f t="shared" si="0"/>
        <v>99.99999999999999</v>
      </c>
      <c r="AB15" s="18" t="str">
        <f>IF(AA15=100,"ОК"," ")</f>
        <v>ОК</v>
      </c>
    </row>
    <row r="16" spans="2:28" s="16" customFormat="1" ht="27" customHeight="1">
      <c r="B16" s="23">
        <v>42641</v>
      </c>
      <c r="C16" s="24">
        <v>95.662</v>
      </c>
      <c r="D16" s="24">
        <v>2.387</v>
      </c>
      <c r="E16" s="24">
        <v>0.776</v>
      </c>
      <c r="F16" s="24">
        <v>0.126</v>
      </c>
      <c r="G16" s="24">
        <v>0.126</v>
      </c>
      <c r="H16" s="24">
        <v>0.004</v>
      </c>
      <c r="I16" s="24">
        <v>0.034</v>
      </c>
      <c r="J16" s="24">
        <v>0.022</v>
      </c>
      <c r="K16" s="24">
        <v>0.005</v>
      </c>
      <c r="L16" s="24">
        <v>0.005</v>
      </c>
      <c r="M16" s="24">
        <v>0.675</v>
      </c>
      <c r="N16" s="24">
        <v>0.178</v>
      </c>
      <c r="O16" s="25">
        <v>0.7028</v>
      </c>
      <c r="P16" s="28">
        <v>34.43</v>
      </c>
      <c r="Q16" s="26">
        <v>8224</v>
      </c>
      <c r="R16" s="28">
        <v>38.16</v>
      </c>
      <c r="S16" s="27">
        <v>9114</v>
      </c>
      <c r="T16" s="28">
        <v>49.96</v>
      </c>
      <c r="U16" s="14"/>
      <c r="V16" s="14"/>
      <c r="W16" s="15"/>
      <c r="X16" s="14"/>
      <c r="Y16" s="14"/>
      <c r="AA16" s="17">
        <f t="shared" si="0"/>
        <v>100.00000000000001</v>
      </c>
      <c r="AB16" s="18" t="str">
        <f>IF(AA16=100,"ОК"," ")</f>
        <v>ОК</v>
      </c>
    </row>
    <row r="17" spans="2:28" s="16" customFormat="1" ht="27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8"/>
      <c r="Q17" s="26"/>
      <c r="R17" s="28"/>
      <c r="S17" s="27"/>
      <c r="T17" s="28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5"/>
      <c r="S18" s="27"/>
      <c r="T18" s="25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9"/>
      <c r="AA19" s="5"/>
      <c r="AB19" s="6"/>
      <c r="AC19"/>
    </row>
    <row r="20" spans="3:24" ht="12.75"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22"/>
      <c r="E22" s="22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2.75">
      <c r="C23" s="1" t="s">
        <v>26</v>
      </c>
      <c r="L23" s="2" t="s">
        <v>0</v>
      </c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2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C20:X20"/>
    <mergeCell ref="B19:X19"/>
    <mergeCell ref="U9:U12"/>
    <mergeCell ref="V9:V12"/>
    <mergeCell ref="B9:B12"/>
    <mergeCell ref="L10:L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N10:N12"/>
    <mergeCell ref="P10:P12"/>
    <mergeCell ref="Q10:Q12"/>
    <mergeCell ref="H10:H12"/>
    <mergeCell ref="K10:K12"/>
    <mergeCell ref="J10:J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2016-04-28T08:42:26Z</cp:lastPrinted>
  <dcterms:created xsi:type="dcterms:W3CDTF">2010-01-29T08:37:16Z</dcterms:created>
  <dcterms:modified xsi:type="dcterms:W3CDTF">2016-10-13T06:51:14Z</dcterms:modified>
  <cp:category/>
  <cp:version/>
  <cp:contentType/>
  <cp:contentStatus/>
</cp:coreProperties>
</file>