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<sst xmlns="http://schemas.openxmlformats.org/spreadsheetml/2006/main" count="60" uniqueCount="54">
  <si>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</si>
  <si>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</si>
  <si>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</si>
  <si>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</si>
  <si>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</si>
  <si>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</si>
  <si>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</si>
  <si>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</si>
  <si>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</si>
  <si>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</si>
  <si>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</si>
  <si>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</si>
  <si>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</si>
  <si>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</si>
  <si>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</si>
  <si>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</si>
  <si>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</si>
  <si>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</si>
  <si>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</si>
  <si>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</si>
  <si>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</si>
  <si>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</si>
  <si>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</si>
  <si>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</si>
  <si>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</si>
  <si>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</si>
  <si>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</si>
  <si>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</si>
  <si>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</si>
  <si>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</si>
  <si>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</si>
  <si>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</si>
  <si>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</si>
  <si>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</si>
  <si>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</si>
  <si>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</si>
  <si>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</si>
  <si>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</si>
  <si>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</si>
  <si>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</si>
  <si>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</si>
  <si>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</si>
  <si>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</si>
  <si>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</si>
  <si>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</si>
  <si>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</si>
  <si>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</si>
  <si>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</si>
  <si>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</si>
  <si>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№6</t>
    </r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</si>
  <si>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</si>
  <si>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30</t>
    </r>
    <r>
      <rPr>
        <b/>
        <u val="single"/>
        <sz val="12"/>
        <rFont val="Arial"/>
        <family val="2"/>
      </rPr>
      <t>.09.2016 р.</t>
    </r>
  </si>
  <si>
    <t>30.09.2016 р.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</si>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</sst>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L4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36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37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44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6" t="s">
        <v>40</v>
      </c>
      <c r="C9" s="66" t="s">
        <v>32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33</v>
      </c>
      <c r="P9" s="67"/>
      <c r="Q9" s="67"/>
      <c r="R9" s="69"/>
      <c r="S9" s="69"/>
      <c r="T9" s="70"/>
      <c r="U9" s="50" t="s">
        <v>29</v>
      </c>
      <c r="V9" s="53" t="s">
        <v>30</v>
      </c>
      <c r="W9" s="47" t="s">
        <v>41</v>
      </c>
      <c r="X9" s="47" t="s">
        <v>42</v>
      </c>
      <c r="Y9" s="47" t="s">
        <v>43</v>
      </c>
      <c r="Z9" s="47" t="s">
        <v>48</v>
      </c>
      <c r="AB9" s="7"/>
      <c r="AC9"/>
    </row>
    <row r="10" spans="2:29" ht="48.75" customHeight="1">
      <c r="B10" s="57"/>
      <c r="C10" s="65" t="s">
        <v>17</v>
      </c>
      <c r="D10" s="65" t="s">
        <v>18</v>
      </c>
      <c r="E10" s="65" t="s">
        <v>19</v>
      </c>
      <c r="F10" s="65" t="s">
        <v>20</v>
      </c>
      <c r="G10" s="65" t="s">
        <v>21</v>
      </c>
      <c r="H10" s="65" t="s">
        <v>22</v>
      </c>
      <c r="I10" s="65" t="s">
        <v>23</v>
      </c>
      <c r="J10" s="65" t="s">
        <v>24</v>
      </c>
      <c r="K10" s="65" t="s">
        <v>25</v>
      </c>
      <c r="L10" s="65" t="s">
        <v>26</v>
      </c>
      <c r="M10" s="59" t="s">
        <v>27</v>
      </c>
      <c r="N10" s="59" t="s">
        <v>28</v>
      </c>
      <c r="O10" s="59" t="s">
        <v>13</v>
      </c>
      <c r="P10" s="62" t="s">
        <v>47</v>
      </c>
      <c r="Q10" s="59" t="s">
        <v>46</v>
      </c>
      <c r="R10" s="59" t="s">
        <v>14</v>
      </c>
      <c r="S10" s="59" t="s">
        <v>15</v>
      </c>
      <c r="T10" s="59" t="s">
        <v>16</v>
      </c>
      <c r="U10" s="51"/>
      <c r="V10" s="54"/>
      <c r="W10" s="47"/>
      <c r="X10" s="47"/>
      <c r="Y10" s="47"/>
      <c r="Z10" s="47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47"/>
      <c r="X11" s="47"/>
      <c r="Y11" s="47"/>
      <c r="Z11" s="47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47"/>
      <c r="X12" s="47"/>
      <c r="Y12" s="47"/>
      <c r="Z12" s="47"/>
      <c r="AB12" s="7"/>
      <c r="AC12"/>
    </row>
    <row r="13" spans="2:28" s="10" customFormat="1" ht="12.75">
      <c r="B13" s="8">
        <v>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27"/>
      <c r="R13" s="27"/>
      <c r="S13" s="28"/>
      <c r="T13" s="27"/>
      <c r="U13" s="9"/>
      <c r="V13" s="9"/>
      <c r="W13" s="14"/>
      <c r="X13" s="9"/>
      <c r="Y13" s="9"/>
      <c r="Z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Z14" s="28"/>
      <c r="AA14" s="11">
        <f aca="true" t="shared" si="0" ref="AA14:AA42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Z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Z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1"/>
      <c r="X17" s="28"/>
      <c r="Y17" s="28"/>
      <c r="Z17" s="28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>
        <v>95.1978</v>
      </c>
      <c r="D18" s="26">
        <v>2.7359</v>
      </c>
      <c r="E18" s="26">
        <v>0.8792</v>
      </c>
      <c r="F18" s="26">
        <v>0.1443</v>
      </c>
      <c r="G18" s="26">
        <v>0.1377</v>
      </c>
      <c r="H18" s="26">
        <v>0.0018</v>
      </c>
      <c r="I18" s="26">
        <v>0.0276</v>
      </c>
      <c r="J18" s="26">
        <v>0.0178</v>
      </c>
      <c r="K18" s="26">
        <v>0.0074</v>
      </c>
      <c r="L18" s="26">
        <v>0.0058</v>
      </c>
      <c r="M18" s="26">
        <v>0.658</v>
      </c>
      <c r="N18" s="26">
        <v>0.1867</v>
      </c>
      <c r="O18" s="26">
        <v>0.7064</v>
      </c>
      <c r="P18" s="27">
        <v>34.5965</v>
      </c>
      <c r="Q18" s="27">
        <v>8263.23</v>
      </c>
      <c r="R18" s="27">
        <v>38.352</v>
      </c>
      <c r="S18" s="27">
        <v>9160.22</v>
      </c>
      <c r="T18" s="27">
        <v>50.0807</v>
      </c>
      <c r="U18" s="27"/>
      <c r="V18" s="28"/>
      <c r="W18" s="31"/>
      <c r="X18" s="28"/>
      <c r="Y18" s="28"/>
      <c r="Z18" s="28"/>
      <c r="AA18" s="11">
        <f t="shared" si="0"/>
        <v>100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Z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Z20" s="28"/>
      <c r="AA20" s="11">
        <f t="shared" si="0"/>
        <v>0</v>
      </c>
      <c r="AB20" s="12"/>
    </row>
    <row r="21" spans="2:28" s="10" customFormat="1" ht="12.75">
      <c r="B21" s="8">
        <v>9</v>
      </c>
      <c r="C21" s="26">
        <v>94.9712</v>
      </c>
      <c r="D21" s="26">
        <v>2.9002</v>
      </c>
      <c r="E21" s="26">
        <v>0.9306</v>
      </c>
      <c r="F21" s="26">
        <v>0.1506</v>
      </c>
      <c r="G21" s="26">
        <v>0.1426</v>
      </c>
      <c r="H21" s="26">
        <v>0.0015</v>
      </c>
      <c r="I21" s="26">
        <v>0.0284</v>
      </c>
      <c r="J21" s="26">
        <v>0.0184</v>
      </c>
      <c r="K21" s="26">
        <v>0.0072</v>
      </c>
      <c r="L21" s="26">
        <v>0.0058</v>
      </c>
      <c r="M21" s="26">
        <v>0.6491</v>
      </c>
      <c r="N21" s="26">
        <v>0.1944</v>
      </c>
      <c r="O21" s="26">
        <v>0.7082</v>
      </c>
      <c r="P21" s="27">
        <v>34.6762</v>
      </c>
      <c r="Q21" s="27">
        <v>8282.27</v>
      </c>
      <c r="R21" s="27">
        <v>38.4375</v>
      </c>
      <c r="S21" s="27">
        <v>9180.64</v>
      </c>
      <c r="T21" s="27">
        <v>50.1274</v>
      </c>
      <c r="U21" s="27"/>
      <c r="V21" s="28"/>
      <c r="W21" s="30"/>
      <c r="X21" s="28"/>
      <c r="Y21" s="28"/>
      <c r="Z21" s="28"/>
      <c r="AA21" s="11">
        <f t="shared" si="0"/>
        <v>99.99999999999999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Z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Z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Z24" s="28"/>
      <c r="AA24" s="11">
        <f t="shared" si="0"/>
        <v>0</v>
      </c>
      <c r="AB24" s="12"/>
    </row>
    <row r="25" spans="2:28" s="10" customFormat="1" ht="12.75">
      <c r="B25" s="8">
        <v>13</v>
      </c>
      <c r="C25" s="26">
        <v>95.1363</v>
      </c>
      <c r="D25" s="26">
        <v>2.7721</v>
      </c>
      <c r="E25" s="26">
        <v>0.8967</v>
      </c>
      <c r="F25" s="26">
        <v>0.1411</v>
      </c>
      <c r="G25" s="26">
        <v>0.1396</v>
      </c>
      <c r="H25" s="26">
        <v>0.0018</v>
      </c>
      <c r="I25" s="26">
        <v>0.0291</v>
      </c>
      <c r="J25" s="26">
        <v>0.0191</v>
      </c>
      <c r="K25" s="26">
        <v>0.0083</v>
      </c>
      <c r="L25" s="26">
        <v>0.0062</v>
      </c>
      <c r="M25" s="26">
        <v>0.6644</v>
      </c>
      <c r="N25" s="26">
        <v>0.1853</v>
      </c>
      <c r="O25" s="26">
        <v>0.7069</v>
      </c>
      <c r="P25" s="27">
        <v>34.6162</v>
      </c>
      <c r="Q25" s="27">
        <v>8267.94</v>
      </c>
      <c r="R25" s="27">
        <v>38.3731</v>
      </c>
      <c r="S25" s="27">
        <v>9165.26</v>
      </c>
      <c r="T25" s="27">
        <v>50.0904</v>
      </c>
      <c r="U25" s="27"/>
      <c r="V25" s="28"/>
      <c r="W25" s="30"/>
      <c r="X25" s="28"/>
      <c r="Y25" s="28"/>
      <c r="Z25" s="28"/>
      <c r="AA25" s="11">
        <f t="shared" si="0"/>
        <v>100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Z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Z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Z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Z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Z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Z31" s="26"/>
      <c r="AA31" s="11">
        <f t="shared" si="0"/>
        <v>0</v>
      </c>
      <c r="AB31" s="12"/>
    </row>
    <row r="32" spans="2:28" s="10" customFormat="1" ht="12.75">
      <c r="B32" s="13">
        <v>20</v>
      </c>
      <c r="C32" s="26">
        <v>95.7162</v>
      </c>
      <c r="D32" s="26">
        <v>2.3813</v>
      </c>
      <c r="E32" s="26">
        <v>0.7633</v>
      </c>
      <c r="F32" s="26">
        <v>0.1237</v>
      </c>
      <c r="G32" s="26">
        <v>0.1195</v>
      </c>
      <c r="H32" s="26">
        <v>0.002</v>
      </c>
      <c r="I32" s="26">
        <v>0.024</v>
      </c>
      <c r="J32" s="26">
        <v>0.0157</v>
      </c>
      <c r="K32" s="26">
        <v>0.0042</v>
      </c>
      <c r="L32" s="26">
        <v>0.0061</v>
      </c>
      <c r="M32" s="26">
        <v>0.6919</v>
      </c>
      <c r="N32" s="26">
        <v>0.1521</v>
      </c>
      <c r="O32" s="26">
        <v>0.7018</v>
      </c>
      <c r="P32" s="27">
        <v>34.4034</v>
      </c>
      <c r="Q32" s="27">
        <v>8217.11</v>
      </c>
      <c r="R32" s="27">
        <v>38.1451</v>
      </c>
      <c r="S32" s="27">
        <v>9110.8</v>
      </c>
      <c r="T32" s="27">
        <v>49.973</v>
      </c>
      <c r="U32" s="27"/>
      <c r="V32" s="28"/>
      <c r="W32" s="31"/>
      <c r="X32" s="28"/>
      <c r="Y32" s="26"/>
      <c r="Z32" s="26"/>
      <c r="AA32" s="11">
        <f t="shared" si="0"/>
        <v>100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Z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Z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Z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Z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Z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Z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>
        <v>95.5356</v>
      </c>
      <c r="D39" s="26">
        <v>2.4918</v>
      </c>
      <c r="E39" s="26">
        <v>0.7987</v>
      </c>
      <c r="F39" s="26">
        <v>0.1254</v>
      </c>
      <c r="G39" s="26">
        <v>0.1246</v>
      </c>
      <c r="H39" s="26">
        <v>0.0017</v>
      </c>
      <c r="I39" s="26">
        <v>0.0265</v>
      </c>
      <c r="J39" s="26">
        <v>0.0171</v>
      </c>
      <c r="K39" s="26">
        <v>0.0046</v>
      </c>
      <c r="L39" s="26">
        <v>0.0067</v>
      </c>
      <c r="M39" s="26">
        <v>0.6994</v>
      </c>
      <c r="N39" s="26">
        <v>0.1679</v>
      </c>
      <c r="O39" s="26">
        <v>0.7033</v>
      </c>
      <c r="P39" s="27">
        <v>34.4522</v>
      </c>
      <c r="Q39" s="27">
        <v>8228.77</v>
      </c>
      <c r="R39" s="27">
        <v>38.1972</v>
      </c>
      <c r="S39" s="27">
        <v>9123.24</v>
      </c>
      <c r="T39" s="27">
        <v>49.9876</v>
      </c>
      <c r="U39" s="27"/>
      <c r="V39" s="28"/>
      <c r="W39" s="31" t="s">
        <v>53</v>
      </c>
      <c r="X39" s="41" t="s">
        <v>53</v>
      </c>
      <c r="Y39" s="41" t="s">
        <v>53</v>
      </c>
      <c r="Z39" s="41"/>
      <c r="AA39" s="11">
        <f t="shared" si="0"/>
        <v>99.99999999999999</v>
      </c>
      <c r="AB39" s="12" t="str">
        <f>IF(AA39=100,"ОК"," ")</f>
        <v>ОК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Z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Z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Z42" s="46"/>
      <c r="AA42" s="11">
        <f t="shared" si="0"/>
        <v>0</v>
      </c>
      <c r="AB42" s="12" t="str">
        <f>IF(AA42=100,"ОК"," ")</f>
        <v> </v>
      </c>
    </row>
    <row r="43" spans="2:29" ht="12.75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24"/>
      <c r="Z43" s="24"/>
      <c r="AA43" s="5"/>
      <c r="AB43" s="6"/>
      <c r="AC43"/>
    </row>
    <row r="44" spans="3:24" ht="12.7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2:24" ht="12.75">
      <c r="B45" s="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3"/>
      <c r="R45" s="43"/>
      <c r="S45" s="43"/>
      <c r="T45" s="43"/>
      <c r="U45" s="43"/>
      <c r="V45" s="43"/>
      <c r="W45" s="43"/>
      <c r="X45" s="23"/>
    </row>
    <row r="46" spans="2:23" ht="12.75">
      <c r="B46" s="1"/>
      <c r="C46" s="80" t="s">
        <v>45</v>
      </c>
      <c r="D46" s="80"/>
      <c r="E46" s="80"/>
      <c r="F46" s="80"/>
      <c r="G46" s="80"/>
      <c r="H46" s="25"/>
      <c r="I46" s="25"/>
      <c r="J46" s="25"/>
      <c r="K46" s="25"/>
      <c r="L46" s="80" t="s">
        <v>38</v>
      </c>
      <c r="M46" s="80"/>
      <c r="N46" s="25"/>
      <c r="O46" s="25"/>
      <c r="P46" s="25"/>
      <c r="Q46" s="25"/>
      <c r="R46" s="25"/>
      <c r="S46" s="25"/>
      <c r="T46" s="25"/>
      <c r="U46" s="81" t="s">
        <v>52</v>
      </c>
      <c r="V46" s="81"/>
      <c r="W46" s="1"/>
    </row>
    <row r="47" spans="2:23" ht="12.75">
      <c r="B47" s="1"/>
      <c r="C47" s="82" t="s">
        <v>34</v>
      </c>
      <c r="D47" s="82"/>
      <c r="E47" s="82"/>
      <c r="F47" s="82"/>
      <c r="G47" s="82"/>
      <c r="H47" s="1"/>
      <c r="I47" s="1"/>
      <c r="J47" s="1"/>
      <c r="K47" s="1"/>
      <c r="L47" s="2" t="s">
        <v>0</v>
      </c>
      <c r="M47" s="1"/>
      <c r="O47" s="1"/>
      <c r="P47" s="1"/>
      <c r="Q47" s="45" t="s">
        <v>1</v>
      </c>
      <c r="R47" s="1"/>
      <c r="S47" s="1"/>
      <c r="U47" s="45" t="s">
        <v>2</v>
      </c>
      <c r="V47" s="2"/>
      <c r="W47" s="1"/>
    </row>
    <row r="48" spans="2:23" ht="18" customHeight="1">
      <c r="B48" s="1"/>
      <c r="C48" s="80" t="s">
        <v>39</v>
      </c>
      <c r="D48" s="80"/>
      <c r="E48" s="80"/>
      <c r="F48" s="25"/>
      <c r="G48" s="25"/>
      <c r="H48" s="25"/>
      <c r="I48" s="25"/>
      <c r="J48" s="25"/>
      <c r="K48" s="25"/>
      <c r="L48" s="80" t="s">
        <v>50</v>
      </c>
      <c r="M48" s="80"/>
      <c r="N48" s="25"/>
      <c r="O48" s="25"/>
      <c r="P48" s="25"/>
      <c r="Q48" s="25"/>
      <c r="R48" s="25"/>
      <c r="S48" s="25"/>
      <c r="T48" s="25"/>
      <c r="U48" s="81" t="s">
        <v>52</v>
      </c>
      <c r="V48" s="81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5" t="s">
        <v>1</v>
      </c>
      <c r="R49" s="1"/>
      <c r="S49" s="1"/>
      <c r="U49" s="45" t="s">
        <v>2</v>
      </c>
      <c r="V49" s="2"/>
      <c r="W49" s="1"/>
    </row>
    <row r="51" spans="3:26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</sheetData>
  <sheetProtection/>
  <mergeCells count="44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Z9:Z12"/>
    <mergeCell ref="C44:X44"/>
    <mergeCell ref="B43:X43"/>
    <mergeCell ref="U9:U12"/>
    <mergeCell ref="V9:V12"/>
    <mergeCell ref="B9:B12"/>
    <mergeCell ref="Q10:Q12"/>
    <mergeCell ref="P10:P12"/>
    <mergeCell ref="G10:G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2016-04-29T10:43:33Z</cp:lastPrinted>
  <dcterms:created xsi:type="dcterms:W3CDTF">2010-01-29T08:37:16Z</dcterms:created>
  <dcterms:modified xsi:type="dcterms:W3CDTF">2016-10-13T06:50:38Z</dcterms:modified>
  <cp:category/>
  <cp:version/>
  <cp:contentType/>
  <cp:contentStatus/>
</cp:coreProperties>
</file>