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<sst xmlns="http://schemas.openxmlformats.org/spreadsheetml/2006/main" count="57" uniqueCount="52">
  <si>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</si>
  <si>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</si>
  <si>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</si>
  <si>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</si>
  <si>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</si>
  <si>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</si>
  <si>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</si>
  <si>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</si>
  <si>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</si>
  <si>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</si>
  <si>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</si>
  <si>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</si>
  <si>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</si>
  <si>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</si>
  <si>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</si>
  <si>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</si>
  <si>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</si>
  <si>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</si>
  <si>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</si>
  <si>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</si>
  <si>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</si>
  <si>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</si>
  <si>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</si>
  <si>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</si>
  <si>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</si>
  <si>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</si>
  <si>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</si>
  <si>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</si>
  <si>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</si>
  <si>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</si>
  <si>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</si>
  <si>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</si>
  <si>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</si>
  <si>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</si>
  <si>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</si>
  <si>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</si>
  <si>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</si>
  <si>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</si>
  <si>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</si>
  <si>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</si>
  <si>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</si>
  <si>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</si>
  <si>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</si>
  <si>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</si>
  <si>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</si>
  <si>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</si>
  <si>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</si>
  <si>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</si>
  <si>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</si>
  <si>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</si>
  <si>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ДГХП "Сірка"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</si>
  <si>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 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</si>
</sst>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28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6"/>
      <c r="X14" s="37"/>
      <c r="Y14" s="37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0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89.54</v>
      </c>
      <c r="D17" s="27">
        <v>5.136</v>
      </c>
      <c r="E17" s="27">
        <v>1.193</v>
      </c>
      <c r="F17" s="27">
        <v>0.127</v>
      </c>
      <c r="G17" s="27">
        <v>0.197</v>
      </c>
      <c r="H17" s="27">
        <v>0.003</v>
      </c>
      <c r="I17" s="27">
        <v>0.065</v>
      </c>
      <c r="J17" s="27">
        <v>0.044</v>
      </c>
      <c r="K17" s="27">
        <v>0.024</v>
      </c>
      <c r="L17" s="27">
        <v>0.007</v>
      </c>
      <c r="M17" s="27">
        <v>1.618</v>
      </c>
      <c r="N17" s="27">
        <v>2.046</v>
      </c>
      <c r="O17" s="27">
        <v>0.7534</v>
      </c>
      <c r="P17" s="28">
        <v>34.57</v>
      </c>
      <c r="Q17" s="28">
        <v>8255.9</v>
      </c>
      <c r="R17" s="28">
        <v>38.27</v>
      </c>
      <c r="S17" s="28">
        <v>9139.49</v>
      </c>
      <c r="T17" s="28">
        <v>48.38</v>
      </c>
      <c r="U17" s="28"/>
      <c r="V17" s="29"/>
      <c r="W17" s="36"/>
      <c r="X17" s="37"/>
      <c r="Y17" s="37"/>
      <c r="AA17" s="11">
        <f t="shared" si="0"/>
        <v>100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1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6"/>
      <c r="X21" s="37"/>
      <c r="Y21" s="37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1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0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89.609</v>
      </c>
      <c r="D24" s="27">
        <v>5.039</v>
      </c>
      <c r="E24" s="27">
        <v>1.193</v>
      </c>
      <c r="F24" s="27">
        <v>0.131</v>
      </c>
      <c r="G24" s="27">
        <v>0.201</v>
      </c>
      <c r="H24" s="27">
        <v>0.002</v>
      </c>
      <c r="I24" s="27">
        <v>0.078</v>
      </c>
      <c r="J24" s="27">
        <v>0.047</v>
      </c>
      <c r="K24" s="27">
        <v>0.043</v>
      </c>
      <c r="L24" s="27">
        <v>0.007</v>
      </c>
      <c r="M24" s="27">
        <v>1.66</v>
      </c>
      <c r="N24" s="27">
        <v>1.99</v>
      </c>
      <c r="O24" s="27">
        <v>0.7534</v>
      </c>
      <c r="P24" s="28">
        <v>34.59</v>
      </c>
      <c r="Q24" s="28">
        <v>8261.97</v>
      </c>
      <c r="R24" s="28">
        <v>38.29</v>
      </c>
      <c r="S24" s="28">
        <v>9146.04</v>
      </c>
      <c r="T24" s="28">
        <v>48.42</v>
      </c>
      <c r="U24" s="28"/>
      <c r="V24" s="29"/>
      <c r="W24" s="36" t="s">
        <v>40</v>
      </c>
      <c r="X24" s="37" t="s">
        <v>40</v>
      </c>
      <c r="Y24" s="37" t="s">
        <v>40</v>
      </c>
      <c r="AA24" s="11">
        <f t="shared" si="0"/>
        <v>99.99999999999999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0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1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1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>
        <v>89.7813</v>
      </c>
      <c r="D31" s="27">
        <v>4.9658</v>
      </c>
      <c r="E31" s="27">
        <v>1.1541</v>
      </c>
      <c r="F31" s="27">
        <v>0.1243</v>
      </c>
      <c r="G31" s="27">
        <v>0.1903</v>
      </c>
      <c r="H31" s="27">
        <v>0.0033</v>
      </c>
      <c r="I31" s="27">
        <v>0.0518</v>
      </c>
      <c r="J31" s="27">
        <v>0.0403</v>
      </c>
      <c r="K31" s="27">
        <v>0.0427</v>
      </c>
      <c r="L31" s="27">
        <v>0.0093</v>
      </c>
      <c r="M31" s="27">
        <v>1.7061</v>
      </c>
      <c r="N31" s="27">
        <v>1.9307</v>
      </c>
      <c r="O31" s="27">
        <v>0.751</v>
      </c>
      <c r="P31" s="28">
        <v>34.51</v>
      </c>
      <c r="Q31" s="28">
        <v>8242.81</v>
      </c>
      <c r="R31" s="28">
        <v>38.22</v>
      </c>
      <c r="S31" s="28">
        <v>9129.62</v>
      </c>
      <c r="T31" s="28">
        <v>48.41</v>
      </c>
      <c r="U31" s="28"/>
      <c r="V31" s="29"/>
      <c r="W31" s="41"/>
      <c r="X31" s="29"/>
      <c r="Y31" s="27"/>
      <c r="AA31" s="11">
        <f t="shared" si="0"/>
        <v>100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1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1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0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1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1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>
        <v>89.829</v>
      </c>
      <c r="D39" s="27">
        <v>4.9784</v>
      </c>
      <c r="E39" s="27">
        <v>1.1078</v>
      </c>
      <c r="F39" s="27">
        <v>0.1185</v>
      </c>
      <c r="G39" s="27">
        <v>0.1841</v>
      </c>
      <c r="H39" s="27">
        <v>0.0033</v>
      </c>
      <c r="I39" s="27">
        <v>0.0509</v>
      </c>
      <c r="J39" s="27">
        <v>0.0398</v>
      </c>
      <c r="K39" s="27">
        <v>0.0418</v>
      </c>
      <c r="L39" s="27">
        <v>0.0059</v>
      </c>
      <c r="M39" s="27">
        <v>1.6458</v>
      </c>
      <c r="N39" s="27">
        <v>1.9947</v>
      </c>
      <c r="O39" s="27">
        <v>0.7507</v>
      </c>
      <c r="P39" s="28">
        <v>34.48</v>
      </c>
      <c r="Q39" s="28">
        <v>8235</v>
      </c>
      <c r="R39" s="28">
        <v>38.19</v>
      </c>
      <c r="S39" s="28">
        <v>9121.26</v>
      </c>
      <c r="T39" s="28">
        <v>48.37</v>
      </c>
      <c r="U39" s="28"/>
      <c r="V39" s="29"/>
      <c r="W39" s="31"/>
      <c r="X39" s="41"/>
      <c r="Y39" s="41"/>
      <c r="AA39" s="11">
        <f t="shared" si="0"/>
        <v>99.99999999999996</v>
      </c>
      <c r="AB39" s="12" t="str">
        <f>IF(AA39=100,"ОК"," ")</f>
        <v>ОК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5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46" t="s">
        <v>46</v>
      </c>
      <c r="D47" s="46"/>
      <c r="E47" s="46"/>
      <c r="F47" s="46"/>
      <c r="G47" s="46"/>
      <c r="H47" s="26"/>
      <c r="I47" s="26"/>
      <c r="J47" s="26"/>
      <c r="K47" s="26"/>
      <c r="L47" s="46" t="s">
        <v>47</v>
      </c>
      <c r="M47" s="46"/>
      <c r="N47" s="26"/>
      <c r="O47" s="26"/>
      <c r="P47" s="26"/>
      <c r="Q47" s="26"/>
      <c r="R47" s="26"/>
      <c r="S47" s="26"/>
      <c r="T47" s="26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6"/>
      <c r="G49" s="26"/>
      <c r="H49" s="26"/>
      <c r="I49" s="26"/>
      <c r="J49" s="26"/>
      <c r="K49" s="26"/>
      <c r="L49" s="46" t="s">
        <v>49</v>
      </c>
      <c r="M49" s="46"/>
      <c r="N49" s="26"/>
      <c r="O49" s="26"/>
      <c r="P49" s="26"/>
      <c r="Q49" s="26"/>
      <c r="R49" s="26"/>
      <c r="S49" s="26"/>
      <c r="T49" s="26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2016-06-29T07:38:14Z</cp:lastPrinted>
  <dcterms:created xsi:type="dcterms:W3CDTF">2010-01-29T08:37:16Z</dcterms:created>
  <dcterms:modified xsi:type="dcterms:W3CDTF">2016-10-13T06:41:57Z</dcterms:modified>
  <cp:category/>
  <cp:version/>
  <cp:contentType/>
  <cp:contentStatus/>
</cp:coreProperties>
</file>