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<sst xmlns="http://schemas.openxmlformats.org/spreadsheetml/2006/main" count="44" uniqueCount="44">
  <si>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</si>
  <si>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</si>
  <si>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</si>
  <si>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</si>
  <si>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</si>
  <si>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</si>
  <si>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</si>
  <si>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</si>
  <si>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</si>
  <si>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</si>
  <si>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</si>
  <si>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</si>
  <si>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</si>
  <si>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</si>
  <si>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</si>
  <si>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</si>
  <si>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</si>
  <si>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</si>
  <si>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</si>
  <si>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</si>
  <si>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</si>
  <si>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</si>
  <si>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</si>
  <si>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</si>
  <si>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</si>
  <si>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</si>
  <si>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</si>
  <si>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</si>
  <si>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</si>
  <si>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</si>
  <si>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                        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</si>
  <si>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                       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</si>
  <si>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</si>
  <si>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</si>
  <si>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</si>
  <si>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ГРС-1А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(ГРС-1А, м. Боярка ) </t>
    </r>
  </si>
  <si>
    <t>по газопроводу Єлець-Курськ-Київ (ЄКК)</t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</si>
  <si>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</si>
  <si>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</si>
  <si>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</si>
  <si>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</si>
  <si>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30 вересня  2016 р.</t>
  </si>
  <si>
    <t>ПАСПОРТ ФІЗИКО-ХІМІЧНИХ ПОКАЗНИКІВ ЯКОСТІ ПРИРОДНОГО ГАЗУ № 2-09</t>
  </si>
  <si>
    <t xml:space="preserve">                                   Завідувач ВХАЛ                                                                              І.А. Клименко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</si>
</sst>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180" fontId="11" fillId="0" borderId="1" xfId="17" applyNumberFormat="1" applyFont="1" applyBorder="1" applyAlignment="1">
      <alignment/>
      <protection/>
    </xf>
    <xf numFmtId="180" fontId="11" fillId="0" borderId="2" xfId="17" applyNumberFormat="1" applyFont="1" applyBorder="1" applyAlignment="1">
      <alignment/>
      <protection/>
    </xf>
    <xf numFmtId="180" fontId="11" fillId="0" borderId="3" xfId="17" applyNumberFormat="1" applyFont="1" applyBorder="1" applyAlignment="1">
      <alignment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2" fillId="0" borderId="4" xfId="17" applyFont="1" applyBorder="1" applyAlignment="1">
      <alignment vertical="center" textRotation="90" wrapText="1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Alignment="1">
      <alignment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2" fontId="7" fillId="0" borderId="5" xfId="17" applyNumberFormat="1" applyFont="1" applyBorder="1" applyAlignment="1">
      <alignment horizontal="center" vertical="center" wrapText="1"/>
      <protection/>
    </xf>
    <xf numFmtId="184" fontId="7" fillId="0" borderId="5" xfId="17" applyNumberFormat="1" applyFont="1" applyBorder="1" applyAlignment="1">
      <alignment horizontal="center" vertical="center" wrapText="1"/>
      <protection/>
    </xf>
    <xf numFmtId="2" fontId="7" fillId="0" borderId="5" xfId="17" applyNumberFormat="1" applyFont="1" applyBorder="1" applyAlignment="1">
      <alignment horizontal="center" vertical="center" wrapText="1"/>
      <protection/>
    </xf>
    <xf numFmtId="183" fontId="7" fillId="0" borderId="5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2" fillId="0" borderId="0" xfId="17" applyFont="1" applyAlignment="1">
      <alignment/>
      <protection/>
    </xf>
    <xf numFmtId="0" fontId="19" fillId="0" borderId="0" xfId="17" applyFont="1">
      <alignment/>
      <protection/>
    </xf>
    <xf numFmtId="181" fontId="7" fillId="0" borderId="5" xfId="17" applyNumberFormat="1" applyFont="1" applyBorder="1" applyAlignment="1">
      <alignment horizontal="center" vertical="center" wrapText="1"/>
      <protection/>
    </xf>
    <xf numFmtId="183" fontId="17" fillId="0" borderId="5" xfId="17" applyNumberFormat="1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1" fontId="20" fillId="0" borderId="0" xfId="17" applyNumberFormat="1" applyFont="1" applyBorder="1" applyAlignment="1">
      <alignment horizontal="left" vertical="center" wrapText="1"/>
      <protection/>
    </xf>
    <xf numFmtId="3" fontId="20" fillId="0" borderId="0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Fill="1" applyBorder="1" applyAlignment="1">
      <alignment vertical="center"/>
      <protection/>
    </xf>
    <xf numFmtId="181" fontId="20" fillId="0" borderId="4" xfId="17" applyNumberFormat="1" applyFont="1" applyBorder="1" applyAlignment="1">
      <alignment horizontal="left" vertical="center" wrapText="1"/>
      <protection/>
    </xf>
    <xf numFmtId="3" fontId="20" fillId="0" borderId="4" xfId="17" applyNumberFormat="1" applyFont="1" applyBorder="1" applyAlignment="1">
      <alignment horizontal="center" vertical="center" wrapText="1"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20" fillId="0" borderId="0" xfId="17" applyFont="1" applyBorder="1" applyAlignment="1">
      <alignment horizontal="center" vertical="center" wrapText="1"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2" fillId="0" borderId="6" xfId="17" applyFont="1" applyBorder="1" applyAlignment="1">
      <alignment horizontal="center" vertical="center" textRotation="90" wrapText="1"/>
      <protection/>
    </xf>
    <xf numFmtId="0" fontId="12" fillId="0" borderId="7" xfId="17" applyFont="1" applyBorder="1" applyAlignment="1">
      <alignment horizontal="center" vertical="center" textRotation="90" wrapText="1"/>
      <protection/>
    </xf>
    <xf numFmtId="0" fontId="10" fillId="0" borderId="0" xfId="17" applyFont="1" applyBorder="1" applyAlignment="1">
      <alignment horizontal="center"/>
      <protection/>
    </xf>
    <xf numFmtId="180" fontId="11" fillId="0" borderId="8" xfId="17" applyNumberFormat="1" applyFont="1" applyBorder="1" applyAlignment="1">
      <alignment horizontal="center"/>
      <protection/>
    </xf>
    <xf numFmtId="0" fontId="10" fillId="0" borderId="0" xfId="17" applyFont="1" applyBorder="1" applyAlignment="1">
      <alignment horizontal="left" vertical="center"/>
      <protection/>
    </xf>
    <xf numFmtId="0" fontId="9" fillId="0" borderId="0" xfId="17" applyFont="1" applyAlignment="1">
      <alignment/>
      <protection/>
    </xf>
    <xf numFmtId="0" fontId="1" fillId="0" borderId="0" xfId="17" applyAlignment="1">
      <alignment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Border="1" applyAlignment="1">
      <alignment horizontal="center"/>
      <protection/>
    </xf>
    <xf numFmtId="180" fontId="5" fillId="0" borderId="0" xfId="17" applyNumberFormat="1" applyFont="1" applyAlignment="1">
      <alignment horizont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12" fillId="0" borderId="4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42;&#1077;&#1088;&#1077;&#1089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вересня 2016 р.</v>
          </cell>
          <cell r="M11" t="str">
            <v>30 вересня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U26" sqref="U26"/>
    </sheetView>
  </sheetViews>
  <sheetFormatPr defaultColWidth="9.140625" defaultRowHeight="12.75"/>
  <cols>
    <col min="1" max="1" width="7.57421875" style="1" customWidth="1"/>
    <col min="2" max="2" width="5.421875" style="1" customWidth="1"/>
    <col min="3" max="3" width="6.00390625" style="1" customWidth="1"/>
    <col min="4" max="4" width="5.140625" style="1" customWidth="1"/>
    <col min="5" max="5" width="5.57421875" style="1" customWidth="1"/>
    <col min="6" max="6" width="5.421875" style="1" customWidth="1"/>
    <col min="7" max="7" width="5.57421875" style="1" customWidth="1"/>
    <col min="8" max="8" width="6.140625" style="1" customWidth="1"/>
    <col min="9" max="10" width="6.28125" style="1" customWidth="1"/>
    <col min="11" max="13" width="5.57421875" style="1" customWidth="1"/>
    <col min="14" max="15" width="7.00390625" style="1" customWidth="1"/>
    <col min="16" max="16" width="5.28125" style="1" customWidth="1"/>
    <col min="17" max="17" width="6.140625" style="1" customWidth="1"/>
    <col min="18" max="18" width="7.00390625" style="1" customWidth="1"/>
    <col min="19" max="19" width="7.28125" style="1" customWidth="1"/>
    <col min="20" max="20" width="5.7109375" style="1" customWidth="1"/>
    <col min="21" max="21" width="5.28125" style="1" customWidth="1"/>
    <col min="22" max="22" width="5.57421875" style="1" customWidth="1"/>
    <col min="23" max="23" width="6.140625" style="1" customWidth="1"/>
    <col min="24" max="16384" width="9.140625" style="1" customWidth="1"/>
  </cols>
  <sheetData>
    <row r="1" spans="1:23" ht="13.5" customHeight="1">
      <c r="A1" s="57" t="s">
        <v>25</v>
      </c>
      <c r="B1" s="57"/>
      <c r="C1" s="57"/>
      <c r="D1" s="57"/>
      <c r="E1" s="57"/>
      <c r="P1" s="23"/>
      <c r="Q1" s="59" t="s">
        <v>0</v>
      </c>
      <c r="R1" s="59"/>
      <c r="S1" s="59"/>
      <c r="T1" s="59"/>
      <c r="U1" s="59"/>
      <c r="V1" s="23"/>
      <c r="W1" s="32"/>
    </row>
    <row r="2" spans="1:23" ht="13.5" customHeight="1">
      <c r="A2" s="57" t="s">
        <v>26</v>
      </c>
      <c r="B2" s="57"/>
      <c r="C2" s="57"/>
      <c r="D2" s="57"/>
      <c r="E2" s="57"/>
      <c r="P2" s="60" t="s">
        <v>38</v>
      </c>
      <c r="Q2" s="60"/>
      <c r="R2" s="60"/>
      <c r="S2" s="60"/>
      <c r="T2" s="60"/>
      <c r="U2" s="60"/>
      <c r="V2" s="60"/>
      <c r="W2" s="24"/>
    </row>
    <row r="3" spans="1:23" ht="13.5" customHeight="1">
      <c r="A3" s="57" t="s">
        <v>27</v>
      </c>
      <c r="B3" s="57"/>
      <c r="C3" s="57"/>
      <c r="D3" s="57"/>
      <c r="E3" s="57"/>
      <c r="P3" s="61" t="s">
        <v>39</v>
      </c>
      <c r="Q3" s="61"/>
      <c r="R3" s="61"/>
      <c r="S3" s="61"/>
      <c r="T3" s="61"/>
      <c r="U3" s="61"/>
      <c r="V3" s="61"/>
      <c r="W3" s="24"/>
    </row>
    <row r="4" spans="1:23" ht="13.5" customHeight="1">
      <c r="A4" s="58"/>
      <c r="B4" s="58"/>
      <c r="C4" s="58"/>
      <c r="D4" s="58"/>
      <c r="E4" s="58"/>
      <c r="P4" s="62" t="s">
        <v>40</v>
      </c>
      <c r="Q4" s="62"/>
      <c r="R4" s="62"/>
      <c r="S4" s="62"/>
      <c r="T4" s="62"/>
      <c r="U4" s="62"/>
      <c r="V4" s="62"/>
      <c r="W4" s="3"/>
    </row>
    <row r="5" spans="1:23" ht="13.5" customHeight="1">
      <c r="A5" s="56" t="s">
        <v>28</v>
      </c>
      <c r="B5" s="56"/>
      <c r="C5" s="56"/>
      <c r="D5" s="56"/>
      <c r="E5" s="56"/>
      <c r="F5" s="56"/>
      <c r="G5" s="33"/>
      <c r="H5" s="33"/>
      <c r="P5" s="63" t="s">
        <v>41</v>
      </c>
      <c r="Q5" s="63"/>
      <c r="R5" s="63"/>
      <c r="S5" s="63"/>
      <c r="T5" s="63"/>
      <c r="U5" s="63"/>
      <c r="V5" s="63"/>
      <c r="W5" s="4"/>
    </row>
    <row r="6" spans="1:23" ht="13.5" customHeight="1">
      <c r="A6" s="56" t="s">
        <v>29</v>
      </c>
      <c r="B6" s="56"/>
      <c r="C6" s="56"/>
      <c r="D6" s="56"/>
      <c r="E6" s="56"/>
      <c r="F6" s="56"/>
      <c r="G6" s="56"/>
      <c r="H6" s="56"/>
      <c r="I6" s="56"/>
      <c r="W6" s="4"/>
    </row>
    <row r="7" spans="1:23" ht="9.75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64" t="s">
        <v>42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ht="35.25" customHeight="1">
      <c r="A9" s="65" t="s">
        <v>35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ht="15.75" customHeight="1">
      <c r="A10" s="5"/>
      <c r="B10" s="50" t="s">
        <v>36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"/>
    </row>
    <row r="11" spans="1:23" ht="12.75" customHeight="1">
      <c r="A11" s="7"/>
      <c r="B11" s="7"/>
      <c r="C11" s="7"/>
      <c r="D11" s="7"/>
      <c r="E11" s="8"/>
      <c r="G11" s="54" t="s">
        <v>1</v>
      </c>
      <c r="H11" s="54"/>
      <c r="I11" s="55" t="str">
        <f>'[1]КС-3'!I11:K11</f>
        <v>01 вересня 2016 р.</v>
      </c>
      <c r="J11" s="55"/>
      <c r="K11" s="55"/>
      <c r="L11" s="9" t="s">
        <v>2</v>
      </c>
      <c r="M11" s="13" t="str">
        <f>'[1]КС-3'!M11:O11</f>
        <v>30 вересня 2016 р.</v>
      </c>
      <c r="N11" s="14"/>
      <c r="O11" s="15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5.5" customHeight="1">
      <c r="A13" s="49" t="s">
        <v>3</v>
      </c>
      <c r="B13" s="66" t="s">
        <v>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52" t="s">
        <v>23</v>
      </c>
      <c r="O13" s="49" t="s">
        <v>24</v>
      </c>
      <c r="P13" s="51" t="s">
        <v>5</v>
      </c>
      <c r="Q13" s="51" t="s">
        <v>6</v>
      </c>
      <c r="R13" s="51" t="s">
        <v>30</v>
      </c>
      <c r="S13" s="51" t="s">
        <v>31</v>
      </c>
      <c r="T13" s="49" t="s">
        <v>32</v>
      </c>
      <c r="U13" s="49" t="s">
        <v>7</v>
      </c>
      <c r="V13" s="49" t="s">
        <v>8</v>
      </c>
      <c r="W13" s="49" t="s">
        <v>9</v>
      </c>
    </row>
    <row r="14" spans="1:23" ht="86.25" customHeight="1">
      <c r="A14" s="49"/>
      <c r="B14" s="16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6" t="s">
        <v>19</v>
      </c>
      <c r="L14" s="17" t="s">
        <v>20</v>
      </c>
      <c r="M14" s="16" t="s">
        <v>21</v>
      </c>
      <c r="N14" s="53"/>
      <c r="O14" s="49"/>
      <c r="P14" s="51"/>
      <c r="Q14" s="51"/>
      <c r="R14" s="51"/>
      <c r="S14" s="51"/>
      <c r="T14" s="49"/>
      <c r="U14" s="49"/>
      <c r="V14" s="49"/>
      <c r="W14" s="49"/>
    </row>
    <row r="15" spans="1:23" ht="12" customHeight="1">
      <c r="A15" s="34">
        <v>42618</v>
      </c>
      <c r="B15" s="18">
        <v>89.629</v>
      </c>
      <c r="C15" s="18">
        <v>4.9927</v>
      </c>
      <c r="D15" s="18">
        <v>1.2697</v>
      </c>
      <c r="E15" s="18">
        <v>0.226</v>
      </c>
      <c r="F15" s="18">
        <v>0.1351</v>
      </c>
      <c r="G15" s="18">
        <v>0.0528</v>
      </c>
      <c r="H15" s="18">
        <v>0.0603</v>
      </c>
      <c r="I15" s="18">
        <v>0.0042</v>
      </c>
      <c r="J15" s="18">
        <v>0.1073</v>
      </c>
      <c r="K15" s="18">
        <v>1.7759</v>
      </c>
      <c r="L15" s="18">
        <v>1.7378</v>
      </c>
      <c r="M15" s="18">
        <v>0.0093</v>
      </c>
      <c r="N15" s="29">
        <v>-7.4</v>
      </c>
      <c r="O15" s="29">
        <v>-6.5</v>
      </c>
      <c r="P15" s="26">
        <v>0.6259</v>
      </c>
      <c r="Q15" s="27">
        <v>0.7539</v>
      </c>
      <c r="R15" s="28">
        <v>34.76</v>
      </c>
      <c r="S15" s="28">
        <v>38.49</v>
      </c>
      <c r="T15" s="28">
        <v>48.66</v>
      </c>
      <c r="U15" s="35"/>
      <c r="V15" s="35"/>
      <c r="W15" s="36"/>
    </row>
    <row r="16" spans="1:23" ht="12" customHeight="1">
      <c r="A16" s="34">
        <v>42625</v>
      </c>
      <c r="B16" s="18">
        <v>89.6856</v>
      </c>
      <c r="C16" s="18">
        <v>5.0027</v>
      </c>
      <c r="D16" s="18">
        <v>1.2069</v>
      </c>
      <c r="E16" s="18">
        <v>0.2038</v>
      </c>
      <c r="F16" s="18">
        <v>0.1258</v>
      </c>
      <c r="G16" s="18">
        <v>0.0443</v>
      </c>
      <c r="H16" s="18">
        <v>0.0543</v>
      </c>
      <c r="I16" s="18">
        <v>0.0039</v>
      </c>
      <c r="J16" s="18">
        <v>0.0775</v>
      </c>
      <c r="K16" s="18">
        <v>1.7784</v>
      </c>
      <c r="L16" s="18">
        <v>1.8025</v>
      </c>
      <c r="M16" s="18">
        <v>0.0143</v>
      </c>
      <c r="N16" s="29">
        <v>-8.3</v>
      </c>
      <c r="O16" s="29">
        <v>-7.4</v>
      </c>
      <c r="P16" s="26">
        <v>0.6245</v>
      </c>
      <c r="Q16" s="27">
        <v>0.7522</v>
      </c>
      <c r="R16" s="28">
        <v>34.63</v>
      </c>
      <c r="S16" s="28">
        <v>38.35</v>
      </c>
      <c r="T16" s="28">
        <v>48.53</v>
      </c>
      <c r="U16" s="35"/>
      <c r="V16" s="35"/>
      <c r="W16" s="36"/>
    </row>
    <row r="17" spans="1:23" ht="12.75" customHeight="1">
      <c r="A17" s="34">
        <v>42632</v>
      </c>
      <c r="B17" s="18">
        <v>89.7857</v>
      </c>
      <c r="C17" s="18">
        <v>4.9782</v>
      </c>
      <c r="D17" s="18">
        <v>1.1908</v>
      </c>
      <c r="E17" s="18">
        <v>0.2008</v>
      </c>
      <c r="F17" s="18">
        <v>0.1258</v>
      </c>
      <c r="G17" s="18">
        <v>0.0435</v>
      </c>
      <c r="H17" s="18">
        <v>0.0539</v>
      </c>
      <c r="I17" s="18">
        <v>0.004</v>
      </c>
      <c r="J17" s="18">
        <v>0.0797</v>
      </c>
      <c r="K17" s="18">
        <v>1.7795</v>
      </c>
      <c r="L17" s="18">
        <v>1.7484</v>
      </c>
      <c r="M17" s="18">
        <v>0.0097</v>
      </c>
      <c r="N17" s="22">
        <v>-11.2</v>
      </c>
      <c r="O17" s="22">
        <v>-10.1</v>
      </c>
      <c r="P17" s="19">
        <v>0.6237</v>
      </c>
      <c r="Q17" s="20">
        <v>0.7512</v>
      </c>
      <c r="R17" s="21">
        <v>34.63</v>
      </c>
      <c r="S17" s="21">
        <v>38.36</v>
      </c>
      <c r="T17" s="21">
        <v>48.57</v>
      </c>
      <c r="U17" s="30"/>
      <c r="V17" s="30"/>
      <c r="W17" s="30"/>
    </row>
    <row r="18" spans="1:23" ht="12.75" customHeight="1">
      <c r="A18" s="25">
        <v>42639</v>
      </c>
      <c r="B18" s="38">
        <v>89.7684</v>
      </c>
      <c r="C18" s="38">
        <v>4.9947</v>
      </c>
      <c r="D18" s="38">
        <v>1.1311</v>
      </c>
      <c r="E18" s="38">
        <v>0.1949</v>
      </c>
      <c r="F18" s="38">
        <v>0.1216</v>
      </c>
      <c r="G18" s="38">
        <v>0.0443</v>
      </c>
      <c r="H18" s="38">
        <v>0.0543</v>
      </c>
      <c r="I18" s="38">
        <v>0.0041</v>
      </c>
      <c r="J18" s="38">
        <v>0.0765</v>
      </c>
      <c r="K18" s="38">
        <v>1.612</v>
      </c>
      <c r="L18" s="38">
        <v>1.9903</v>
      </c>
      <c r="M18" s="38">
        <v>0.0077</v>
      </c>
      <c r="N18" s="39">
        <v>-11.6</v>
      </c>
      <c r="O18" s="39">
        <v>-10.8</v>
      </c>
      <c r="P18" s="40">
        <v>0.6246</v>
      </c>
      <c r="Q18" s="41">
        <v>0.7523</v>
      </c>
      <c r="R18" s="42">
        <v>34.57</v>
      </c>
      <c r="S18" s="42">
        <v>38.29</v>
      </c>
      <c r="T18" s="42">
        <v>48.45</v>
      </c>
      <c r="U18" s="30" t="s">
        <v>22</v>
      </c>
      <c r="V18" s="30" t="s">
        <v>34</v>
      </c>
      <c r="W18" s="30" t="s">
        <v>33</v>
      </c>
    </row>
    <row r="19" spans="1:23" ht="15" customHeight="1">
      <c r="A19" s="47" t="s">
        <v>37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>
        <v>2032164</v>
      </c>
      <c r="W19" s="48"/>
    </row>
    <row r="20" spans="1:23" ht="1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44"/>
    </row>
    <row r="21" spans="1:23" ht="12" customHeight="1">
      <c r="A21" s="45"/>
      <c r="B21" s="31" t="s">
        <v>43</v>
      </c>
      <c r="C21" s="31"/>
      <c r="D21" s="31"/>
      <c r="E21" s="31"/>
      <c r="F21" s="31"/>
      <c r="G21" s="7"/>
      <c r="H21" s="46"/>
      <c r="I21" s="46"/>
      <c r="J21" s="46"/>
      <c r="K21" s="46"/>
      <c r="L21" s="31"/>
      <c r="M21" s="31"/>
      <c r="N21" s="31"/>
      <c r="O21" s="31"/>
      <c r="P21" s="31"/>
      <c r="Q21" s="45"/>
      <c r="R21" s="45"/>
      <c r="S21" s="45"/>
      <c r="T21" s="45"/>
      <c r="U21" s="45"/>
      <c r="V21" s="45"/>
      <c r="W21" s="45"/>
    </row>
    <row r="23" ht="15">
      <c r="Q23" s="37"/>
    </row>
    <row r="26" ht="15">
      <c r="R26" s="37"/>
    </row>
  </sheetData>
  <mergeCells count="30">
    <mergeCell ref="P3:V3"/>
    <mergeCell ref="P4:V4"/>
    <mergeCell ref="P5:V5"/>
    <mergeCell ref="A5:F5"/>
    <mergeCell ref="A1:E1"/>
    <mergeCell ref="Q1:U1"/>
    <mergeCell ref="A2:E2"/>
    <mergeCell ref="P2:V2"/>
    <mergeCell ref="A6:I6"/>
    <mergeCell ref="A3:E3"/>
    <mergeCell ref="A4:E4"/>
    <mergeCell ref="O13:O14"/>
    <mergeCell ref="A8:W8"/>
    <mergeCell ref="A9:W9"/>
    <mergeCell ref="A13:A14"/>
    <mergeCell ref="B13:M13"/>
    <mergeCell ref="B10:V10"/>
    <mergeCell ref="R13:R14"/>
    <mergeCell ref="S13:S14"/>
    <mergeCell ref="T13:T14"/>
    <mergeCell ref="U13:U14"/>
    <mergeCell ref="N13:N14"/>
    <mergeCell ref="P13:P14"/>
    <mergeCell ref="Q13:Q14"/>
    <mergeCell ref="G11:H11"/>
    <mergeCell ref="I11:K11"/>
    <mergeCell ref="A19:U19"/>
    <mergeCell ref="V19:W19"/>
    <mergeCell ref="V13:V14"/>
    <mergeCell ref="W13:W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2016-10-05T07:34:27Z</dcterms:modified>
  <cp:category/>
  <cp:version/>
  <cp:contentType/>
  <cp:contentStatus/>
</cp:coreProperties>
</file>