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<sst xmlns="http://schemas.openxmlformats.org/spreadsheetml/2006/main" count="57" uniqueCount="52">
  <si>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</si>
  <si>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</si>
  <si>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</si>
  <si>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</si>
  <si>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</si>
  <si>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</si>
  <si>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</si>
  <si>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</si>
  <si>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</si>
  <si>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</si>
  <si>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</si>
  <si>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</si>
  <si>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</si>
  <si>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</si>
  <si>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</si>
  <si>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</si>
  <si>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</si>
  <si>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</si>
  <si>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</si>
  <si>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</si>
  <si>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</si>
  <si>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</si>
  <si>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</si>
  <si>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</si>
  <si>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</si>
  <si>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</si>
  <si>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</si>
  <si>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</si>
  <si>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</si>
  <si>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</si>
  <si>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</si>
  <si>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</si>
  <si>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</si>
  <si>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</si>
  <si>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</si>
  <si>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</si>
  <si>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</si>
  <si>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</si>
  <si>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</si>
  <si>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</si>
  <si>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</si>
  <si>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</si>
  <si>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</si>
  <si>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</si>
  <si>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</si>
  <si>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</si>
  <si>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</si>
  <si>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</si>
  <si>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</si>
  <si>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</si>
  <si>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01.08.2016р.     по _    31.08.2016р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</si>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</sst>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1" fontId="11" fillId="0" borderId="16" xfId="0" applyNumberFormat="1" applyFont="1" applyBorder="1" applyAlignment="1">
      <alignment horizontal="center" textRotation="90" wrapText="1"/>
    </xf>
    <xf numFmtId="1" fontId="11" fillId="0" borderId="17" xfId="0" applyNumberFormat="1" applyFont="1" applyBorder="1" applyAlignment="1">
      <alignment horizontal="center" textRotation="90" wrapText="1"/>
    </xf>
    <xf numFmtId="1" fontId="11" fillId="0" borderId="18" xfId="0" applyNumberFormat="1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B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25.5" customHeight="1">
      <c r="B8" s="51" t="s">
        <v>50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39" t="s">
        <v>17</v>
      </c>
      <c r="C9" s="53" t="s">
        <v>33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8" t="s">
        <v>43</v>
      </c>
      <c r="P9" s="59"/>
      <c r="Q9" s="59"/>
      <c r="R9" s="60"/>
      <c r="S9" s="60"/>
      <c r="T9" s="61"/>
      <c r="U9" s="64" t="s">
        <v>30</v>
      </c>
      <c r="V9" s="42" t="s">
        <v>31</v>
      </c>
      <c r="W9" s="46" t="s">
        <v>49</v>
      </c>
      <c r="X9" s="46" t="s">
        <v>48</v>
      </c>
      <c r="Y9" s="46" t="s">
        <v>47</v>
      </c>
      <c r="Z9" s="4"/>
      <c r="AB9" s="7"/>
      <c r="AC9"/>
    </row>
    <row r="10" spans="2:29" ht="48.75" customHeight="1">
      <c r="B10" s="67"/>
      <c r="C10" s="46" t="s">
        <v>18</v>
      </c>
      <c r="D10" s="46" t="s">
        <v>19</v>
      </c>
      <c r="E10" s="46" t="s">
        <v>20</v>
      </c>
      <c r="F10" s="46" t="s">
        <v>21</v>
      </c>
      <c r="G10" s="46" t="s">
        <v>22</v>
      </c>
      <c r="H10" s="46" t="s">
        <v>23</v>
      </c>
      <c r="I10" s="46" t="s">
        <v>24</v>
      </c>
      <c r="J10" s="46" t="s">
        <v>25</v>
      </c>
      <c r="K10" s="46" t="s">
        <v>26</v>
      </c>
      <c r="L10" s="46" t="s">
        <v>27</v>
      </c>
      <c r="M10" s="39" t="s">
        <v>28</v>
      </c>
      <c r="N10" s="39" t="s">
        <v>29</v>
      </c>
      <c r="O10" s="39" t="s">
        <v>44</v>
      </c>
      <c r="P10" s="42" t="s">
        <v>45</v>
      </c>
      <c r="Q10" s="43" t="s">
        <v>14</v>
      </c>
      <c r="R10" s="39" t="s">
        <v>13</v>
      </c>
      <c r="S10" s="39" t="s">
        <v>15</v>
      </c>
      <c r="T10" s="39" t="s">
        <v>16</v>
      </c>
      <c r="U10" s="65"/>
      <c r="V10" s="40"/>
      <c r="W10" s="46"/>
      <c r="X10" s="46"/>
      <c r="Y10" s="46"/>
      <c r="Z10" s="4"/>
      <c r="AB10" s="7"/>
      <c r="AC10"/>
    </row>
    <row r="11" spans="2:29" ht="15.75" customHeight="1">
      <c r="B11" s="6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0"/>
      <c r="N11" s="40"/>
      <c r="O11" s="40"/>
      <c r="P11" s="40"/>
      <c r="Q11" s="44"/>
      <c r="R11" s="40"/>
      <c r="S11" s="40"/>
      <c r="T11" s="40"/>
      <c r="U11" s="65"/>
      <c r="V11" s="40"/>
      <c r="W11" s="46"/>
      <c r="X11" s="46"/>
      <c r="Y11" s="46"/>
      <c r="Z11" s="4"/>
      <c r="AB11" s="7"/>
      <c r="AC11"/>
    </row>
    <row r="12" spans="2:29" ht="21" customHeight="1">
      <c r="B12" s="6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1"/>
      <c r="N12" s="41"/>
      <c r="O12" s="41"/>
      <c r="P12" s="41"/>
      <c r="Q12" s="45"/>
      <c r="R12" s="41"/>
      <c r="S12" s="41"/>
      <c r="T12" s="41"/>
      <c r="U12" s="66"/>
      <c r="V12" s="41"/>
      <c r="W12" s="46"/>
      <c r="X12" s="46"/>
      <c r="Y12" s="46"/>
      <c r="Z12" s="4"/>
      <c r="AB12" s="7"/>
      <c r="AC12"/>
    </row>
    <row r="13" spans="2:28" s="9" customFormat="1" ht="12.75">
      <c r="B13" s="28">
        <v>42584</v>
      </c>
      <c r="C13" s="29">
        <v>89.684</v>
      </c>
      <c r="D13" s="29">
        <v>4.9825</v>
      </c>
      <c r="E13" s="29">
        <v>1.22</v>
      </c>
      <c r="F13" s="29">
        <v>0.1333</v>
      </c>
      <c r="G13" s="29">
        <v>0.2075</v>
      </c>
      <c r="H13" s="29">
        <v>0.0017</v>
      </c>
      <c r="I13" s="29">
        <v>0.0559</v>
      </c>
      <c r="J13" s="29">
        <v>0.042</v>
      </c>
      <c r="K13" s="29">
        <v>0.0358</v>
      </c>
      <c r="L13" s="29">
        <v>0.0101</v>
      </c>
      <c r="M13" s="29">
        <v>1.7206</v>
      </c>
      <c r="N13" s="29">
        <v>1.9066</v>
      </c>
      <c r="O13" s="29">
        <v>0.752</v>
      </c>
      <c r="P13" s="36">
        <v>34.57</v>
      </c>
      <c r="Q13" s="30">
        <v>8256</v>
      </c>
      <c r="R13" s="36">
        <v>38.28</v>
      </c>
      <c r="S13" s="31">
        <v>9144</v>
      </c>
      <c r="T13" s="36">
        <v>48.45</v>
      </c>
      <c r="U13" s="31"/>
      <c r="V13" s="31"/>
      <c r="W13" s="32"/>
      <c r="X13" s="31"/>
      <c r="Y13" s="31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42591</v>
      </c>
      <c r="C14" s="29">
        <v>89.642</v>
      </c>
      <c r="D14" s="29">
        <v>5.0258</v>
      </c>
      <c r="E14" s="29">
        <v>1.2331</v>
      </c>
      <c r="F14" s="29">
        <v>0.1278</v>
      </c>
      <c r="G14" s="29">
        <v>0.207</v>
      </c>
      <c r="H14" s="29">
        <v>0.0035</v>
      </c>
      <c r="I14" s="29">
        <v>0.0536</v>
      </c>
      <c r="J14" s="29">
        <v>0.046</v>
      </c>
      <c r="K14" s="29">
        <v>0.0616</v>
      </c>
      <c r="L14" s="29">
        <v>0.0089</v>
      </c>
      <c r="M14" s="29">
        <v>1.6494</v>
      </c>
      <c r="N14" s="29">
        <v>1.9413</v>
      </c>
      <c r="O14" s="29">
        <v>0.7532</v>
      </c>
      <c r="P14" s="36">
        <v>34.63</v>
      </c>
      <c r="Q14" s="30">
        <v>8271</v>
      </c>
      <c r="R14" s="36">
        <v>38.33</v>
      </c>
      <c r="S14" s="31">
        <v>9156</v>
      </c>
      <c r="T14" s="31">
        <v>48.48</v>
      </c>
      <c r="U14" s="31"/>
      <c r="V14" s="31"/>
      <c r="W14" s="33"/>
      <c r="X14" s="31"/>
      <c r="Y14" s="31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28">
        <v>42598</v>
      </c>
      <c r="C15" s="29">
        <v>89.9229</v>
      </c>
      <c r="D15" s="29">
        <v>4.8992</v>
      </c>
      <c r="E15" s="29">
        <v>1.1127</v>
      </c>
      <c r="F15" s="29">
        <v>0.1182</v>
      </c>
      <c r="G15" s="29">
        <v>0.1864</v>
      </c>
      <c r="H15" s="29">
        <v>0.0017</v>
      </c>
      <c r="I15" s="29">
        <v>0.0509</v>
      </c>
      <c r="J15" s="29">
        <v>0.0404</v>
      </c>
      <c r="K15" s="29">
        <v>0.0572</v>
      </c>
      <c r="L15" s="29">
        <v>0.0125</v>
      </c>
      <c r="M15" s="29">
        <v>1.6314</v>
      </c>
      <c r="N15" s="29">
        <v>1.9666</v>
      </c>
      <c r="O15" s="29">
        <v>0.7504</v>
      </c>
      <c r="P15" s="36">
        <v>34.49</v>
      </c>
      <c r="Q15" s="30">
        <v>8238</v>
      </c>
      <c r="R15" s="36">
        <v>38.18</v>
      </c>
      <c r="S15" s="31">
        <v>9120</v>
      </c>
      <c r="T15" s="31">
        <v>48.41</v>
      </c>
      <c r="U15" s="31"/>
      <c r="V15" s="31"/>
      <c r="W15" s="38"/>
      <c r="X15" s="31"/>
      <c r="Y15" s="31"/>
      <c r="AA15" s="10">
        <f t="shared" si="0"/>
        <v>100.00010000000002</v>
      </c>
      <c r="AB15" s="11" t="str">
        <f>IF(AA15=100,"ОК"," ")</f>
        <v> </v>
      </c>
    </row>
    <row r="16" spans="2:28" s="9" customFormat="1" ht="12.75">
      <c r="B16" s="28">
        <v>42605</v>
      </c>
      <c r="C16" s="29">
        <v>89.5856</v>
      </c>
      <c r="D16" s="29">
        <v>5.0393</v>
      </c>
      <c r="E16" s="29">
        <v>1.2231</v>
      </c>
      <c r="F16" s="29">
        <v>0.128</v>
      </c>
      <c r="G16" s="29">
        <v>0.2067</v>
      </c>
      <c r="H16" s="29">
        <v>0.0023</v>
      </c>
      <c r="I16" s="29">
        <v>0.0515</v>
      </c>
      <c r="J16" s="29">
        <v>0.043</v>
      </c>
      <c r="K16" s="29">
        <v>0.0608</v>
      </c>
      <c r="L16" s="29">
        <v>0.0115</v>
      </c>
      <c r="M16" s="29">
        <v>1.6554</v>
      </c>
      <c r="N16" s="29">
        <v>1.9928</v>
      </c>
      <c r="O16" s="29">
        <v>0.7537</v>
      </c>
      <c r="P16" s="36">
        <v>34.6</v>
      </c>
      <c r="Q16" s="30">
        <v>8264</v>
      </c>
      <c r="R16" s="36">
        <v>38.3</v>
      </c>
      <c r="S16" s="31">
        <v>9148</v>
      </c>
      <c r="T16" s="31">
        <v>48.44</v>
      </c>
      <c r="U16" s="31"/>
      <c r="V16" s="31"/>
      <c r="W16" s="37" t="s">
        <v>51</v>
      </c>
      <c r="X16" s="37" t="s">
        <v>51</v>
      </c>
      <c r="Y16" s="37" t="s">
        <v>51</v>
      </c>
      <c r="AA16" s="10">
        <f>SUM(C16:P16)</f>
        <v>135.3537</v>
      </c>
      <c r="AB16" s="11" t="str">
        <f>IF(AA16=100,"ОК"," ")</f>
        <v> </v>
      </c>
    </row>
    <row r="17" spans="2:28" s="9" customFormat="1" ht="12.75">
      <c r="B17" s="28">
        <v>42612</v>
      </c>
      <c r="C17" s="29">
        <v>89.6759</v>
      </c>
      <c r="D17" s="29">
        <v>5.0055</v>
      </c>
      <c r="E17" s="29">
        <v>1.1935</v>
      </c>
      <c r="F17" s="29">
        <v>0.1261</v>
      </c>
      <c r="G17" s="29">
        <v>0.2027</v>
      </c>
      <c r="H17" s="29">
        <v>0.0009</v>
      </c>
      <c r="I17" s="29">
        <v>0.0525</v>
      </c>
      <c r="J17" s="29">
        <v>0.0431</v>
      </c>
      <c r="K17" s="29">
        <v>0.0526</v>
      </c>
      <c r="L17" s="29">
        <v>0.0112</v>
      </c>
      <c r="M17" s="29">
        <v>1.6382</v>
      </c>
      <c r="N17" s="29">
        <v>1.9979</v>
      </c>
      <c r="O17" s="29">
        <v>0.7527</v>
      </c>
      <c r="P17" s="36">
        <v>34.57</v>
      </c>
      <c r="Q17" s="30">
        <v>8256</v>
      </c>
      <c r="R17" s="36">
        <v>38.26</v>
      </c>
      <c r="S17" s="31">
        <v>9139</v>
      </c>
      <c r="T17" s="31">
        <v>48.43</v>
      </c>
      <c r="U17" s="31"/>
      <c r="V17" s="31"/>
      <c r="W17" s="35"/>
      <c r="X17" s="31"/>
      <c r="Y17" s="31"/>
      <c r="AA17" s="10">
        <f t="shared" si="0"/>
        <v>100.00009999999997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2016-09-12T06:56:06Z</dcterms:modified>
  <cp:category/>
  <cp:version/>
  <cp:contentType/>
  <cp:contentStatus/>
</cp:coreProperties>
</file>