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<sst xmlns="http://schemas.openxmlformats.org/spreadsheetml/2006/main" count="60" uniqueCount="54">
  <si>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</si>
  <si>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</si>
  <si>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</si>
  <si>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</si>
  <si>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</si>
  <si>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</si>
  <si>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</si>
  <si>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</si>
  <si>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</si>
  <si>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</si>
  <si>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</si>
  <si>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</si>
  <si>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</si>
  <si>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</si>
  <si>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</si>
  <si>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</si>
  <si>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</si>
  <si>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</si>
  <si>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</si>
  <si>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</si>
  <si>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</si>
  <si>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</si>
  <si>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</si>
  <si>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</si>
  <si>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</si>
  <si>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</si>
  <si>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</si>
  <si>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</si>
  <si>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</si>
  <si>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</si>
  <si>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</si>
  <si>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</si>
  <si>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</si>
  <si>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</si>
  <si>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</si>
  <si>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</si>
  <si>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</si>
  <si>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</si>
  <si>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</si>
  <si>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</si>
  <si>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</si>
  <si>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</si>
  <si>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</si>
  <si>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</si>
  <si>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</si>
  <si>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</si>
  <si>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</si>
  <si>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</si>
  <si>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 </t>
  </si>
  <si>
    <t>А.Садовська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</si>
  <si>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</si>
  <si>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t>31.08.2016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</si>
  <si>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01.08.16р</t>
    </r>
    <r>
      <rPr>
        <b/>
        <sz val="12"/>
        <rFont val="Arial"/>
        <family val="2"/>
      </rPr>
      <t xml:space="preserve">   по    31</t>
    </r>
    <r>
      <rPr>
        <b/>
        <u val="single"/>
        <sz val="12"/>
        <rFont val="Arial"/>
        <family val="2"/>
      </rPr>
      <t>.08.16р</t>
    </r>
  </si>
  <si>
    <t>відсутн.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</si>
</sst>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textRotation="90" wrapText="1"/>
    </xf>
    <xf numFmtId="0" fontId="0" fillId="0" borderId="19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1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36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78" t="s">
        <v>37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44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9" t="s">
        <v>31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7" ht="33" customHeight="1">
      <c r="B7" s="63" t="s">
        <v>50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</row>
    <row r="8" spans="2:27" ht="18" customHeight="1">
      <c r="B8" s="65" t="s">
        <v>52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</row>
    <row r="9" spans="2:29" ht="32.25" customHeight="1">
      <c r="B9" s="50" t="s">
        <v>40</v>
      </c>
      <c r="C9" s="70" t="s">
        <v>32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0" t="s">
        <v>33</v>
      </c>
      <c r="P9" s="71"/>
      <c r="Q9" s="71"/>
      <c r="R9" s="83"/>
      <c r="S9" s="83"/>
      <c r="T9" s="84"/>
      <c r="U9" s="85" t="s">
        <v>29</v>
      </c>
      <c r="V9" s="67" t="s">
        <v>30</v>
      </c>
      <c r="W9" s="81" t="s">
        <v>41</v>
      </c>
      <c r="X9" s="81" t="s">
        <v>42</v>
      </c>
      <c r="Y9" s="47" t="s">
        <v>43</v>
      </c>
      <c r="Z9" s="47" t="s">
        <v>48</v>
      </c>
      <c r="AB9" s="7"/>
      <c r="AC9"/>
    </row>
    <row r="10" spans="2:29" ht="48.75" customHeight="1">
      <c r="B10" s="51"/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6" t="s">
        <v>26</v>
      </c>
      <c r="M10" s="53" t="s">
        <v>27</v>
      </c>
      <c r="N10" s="53" t="s">
        <v>28</v>
      </c>
      <c r="O10" s="53" t="s">
        <v>13</v>
      </c>
      <c r="P10" s="57" t="s">
        <v>47</v>
      </c>
      <c r="Q10" s="53" t="s">
        <v>46</v>
      </c>
      <c r="R10" s="75" t="s">
        <v>14</v>
      </c>
      <c r="S10" s="53" t="s">
        <v>15</v>
      </c>
      <c r="T10" s="53" t="s">
        <v>16</v>
      </c>
      <c r="U10" s="86"/>
      <c r="V10" s="68"/>
      <c r="W10" s="81"/>
      <c r="X10" s="81"/>
      <c r="Y10" s="48"/>
      <c r="Z10" s="48"/>
      <c r="AB10" s="7"/>
      <c r="AC10"/>
    </row>
    <row r="11" spans="2:29" ht="15.75" customHeight="1">
      <c r="B11" s="5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68"/>
      <c r="N11" s="68"/>
      <c r="O11" s="68"/>
      <c r="P11" s="58"/>
      <c r="Q11" s="54"/>
      <c r="R11" s="76"/>
      <c r="S11" s="68"/>
      <c r="T11" s="68"/>
      <c r="U11" s="86"/>
      <c r="V11" s="68"/>
      <c r="W11" s="81"/>
      <c r="X11" s="81"/>
      <c r="Y11" s="48"/>
      <c r="Z11" s="48"/>
      <c r="AB11" s="7"/>
      <c r="AC11"/>
    </row>
    <row r="12" spans="2:29" ht="21" customHeight="1">
      <c r="B12" s="5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9"/>
      <c r="N12" s="69"/>
      <c r="O12" s="69"/>
      <c r="P12" s="59"/>
      <c r="Q12" s="55"/>
      <c r="R12" s="77"/>
      <c r="S12" s="69"/>
      <c r="T12" s="69"/>
      <c r="U12" s="87"/>
      <c r="V12" s="69"/>
      <c r="W12" s="81"/>
      <c r="X12" s="81"/>
      <c r="Y12" s="49"/>
      <c r="Z12" s="49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Z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Z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Z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Z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Z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Z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Z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Z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Z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Z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Z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Z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Z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Z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Z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Z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Z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Z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Z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Z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Z33" s="16"/>
      <c r="AA33" s="13">
        <f t="shared" si="0"/>
        <v>0</v>
      </c>
      <c r="AB33" s="14"/>
    </row>
    <row r="34" spans="2:28" s="12" customFormat="1" ht="12.75">
      <c r="B34" s="15">
        <v>22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7"/>
      <c r="R34" s="37"/>
      <c r="S34" s="38"/>
      <c r="T34" s="37"/>
      <c r="U34" s="10"/>
      <c r="V34" s="10"/>
      <c r="W34" s="17"/>
      <c r="X34" s="17"/>
      <c r="Y34" s="17"/>
      <c r="Z34" s="17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Z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5"/>
      <c r="Q36" s="45"/>
      <c r="R36" s="45"/>
      <c r="S36" s="45"/>
      <c r="T36" s="45"/>
      <c r="U36" s="10"/>
      <c r="V36" s="10"/>
      <c r="W36" s="17"/>
      <c r="X36" s="10"/>
      <c r="Y36" s="10"/>
      <c r="Z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2"/>
      <c r="X37" s="33"/>
      <c r="Y37" s="33"/>
      <c r="Z37" s="33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6">
        <v>95.4536</v>
      </c>
      <c r="D38" s="36">
        <v>2.5554</v>
      </c>
      <c r="E38" s="36">
        <v>0.8265</v>
      </c>
      <c r="F38" s="36">
        <v>0.1324</v>
      </c>
      <c r="G38" s="36">
        <v>0.1323</v>
      </c>
      <c r="H38" s="36">
        <v>0.0025</v>
      </c>
      <c r="I38" s="36">
        <v>0.0271</v>
      </c>
      <c r="J38" s="36">
        <v>0.0174</v>
      </c>
      <c r="K38" s="36">
        <v>0.0093</v>
      </c>
      <c r="L38" s="36">
        <v>0.0086</v>
      </c>
      <c r="M38" s="36">
        <v>0.6756</v>
      </c>
      <c r="N38" s="36">
        <v>0.1593</v>
      </c>
      <c r="O38" s="36">
        <v>0.7042</v>
      </c>
      <c r="P38" s="37">
        <v>34.5128</v>
      </c>
      <c r="Q38" s="37">
        <v>8243.24</v>
      </c>
      <c r="R38" s="37">
        <v>38.2625</v>
      </c>
      <c r="S38" s="37">
        <v>9138.84</v>
      </c>
      <c r="T38" s="37">
        <v>50.0401</v>
      </c>
      <c r="U38" s="38"/>
      <c r="V38" s="39"/>
      <c r="W38" s="40" t="s">
        <v>53</v>
      </c>
      <c r="X38" s="41" t="s">
        <v>53</v>
      </c>
      <c r="Y38" s="41" t="s">
        <v>53</v>
      </c>
      <c r="Z38" s="41"/>
      <c r="AA38" s="13">
        <f t="shared" si="0"/>
        <v>100</v>
      </c>
      <c r="AB38" s="14" t="str">
        <f>IF(AA38=100,"ОК"," ")</f>
        <v>ОК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4"/>
      <c r="X39" s="35"/>
      <c r="Y39" s="35"/>
      <c r="Z39" s="35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Z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Z41" s="16"/>
      <c r="AA41" s="13">
        <f t="shared" si="0"/>
        <v>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9"/>
      <c r="S42" s="10"/>
      <c r="T42" s="10"/>
      <c r="U42" s="10"/>
      <c r="V42" s="10"/>
      <c r="W42" s="17"/>
      <c r="X42" s="11"/>
      <c r="Y42" s="16"/>
      <c r="Z42" s="16"/>
      <c r="AA42" s="13">
        <f t="shared" si="0"/>
        <v>0</v>
      </c>
      <c r="AB42" s="14"/>
    </row>
    <row r="43" spans="2:28" s="12" customFormat="1" ht="12.75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9"/>
      <c r="S43" s="10"/>
      <c r="T43" s="10"/>
      <c r="U43" s="10"/>
      <c r="V43" s="10"/>
      <c r="W43" s="28"/>
      <c r="X43" s="11"/>
      <c r="Y43" s="30"/>
      <c r="Z43" s="46"/>
      <c r="AA43" s="13">
        <f t="shared" si="0"/>
        <v>0</v>
      </c>
      <c r="AB43" s="14" t="str">
        <f>IF(AA43=100,"ОК"," ")</f>
        <v> </v>
      </c>
    </row>
    <row r="44" spans="2:29" ht="12.7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27"/>
      <c r="Z44" s="27"/>
      <c r="AA44" s="5"/>
      <c r="AB44" s="6"/>
      <c r="AC44"/>
    </row>
    <row r="45" spans="3:24" ht="12.7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6"/>
    </row>
    <row r="47" spans="2:23" ht="12.75">
      <c r="B47" s="1"/>
      <c r="C47" s="73" t="s">
        <v>45</v>
      </c>
      <c r="D47" s="73"/>
      <c r="E47" s="73"/>
      <c r="F47" s="73"/>
      <c r="G47" s="73"/>
      <c r="H47" s="31"/>
      <c r="I47" s="31"/>
      <c r="J47" s="31"/>
      <c r="K47" s="31"/>
      <c r="L47" s="73" t="s">
        <v>38</v>
      </c>
      <c r="M47" s="73"/>
      <c r="N47" s="31"/>
      <c r="O47" s="31"/>
      <c r="P47" s="31"/>
      <c r="Q47" s="31"/>
      <c r="R47" s="31"/>
      <c r="S47" s="31"/>
      <c r="T47" s="31"/>
      <c r="U47" s="74" t="s">
        <v>51</v>
      </c>
      <c r="V47" s="74"/>
      <c r="W47" s="1"/>
    </row>
    <row r="48" spans="2:23" ht="12.75">
      <c r="B48" s="1"/>
      <c r="C48" s="60" t="s">
        <v>34</v>
      </c>
      <c r="D48" s="60"/>
      <c r="E48" s="60"/>
      <c r="F48" s="60"/>
      <c r="G48" s="60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73" t="s">
        <v>39</v>
      </c>
      <c r="D49" s="73"/>
      <c r="E49" s="73"/>
      <c r="F49" s="31"/>
      <c r="G49" s="31"/>
      <c r="H49" s="31"/>
      <c r="I49" s="31"/>
      <c r="J49" s="31"/>
      <c r="K49" s="31"/>
      <c r="L49" s="73" t="s">
        <v>49</v>
      </c>
      <c r="M49" s="73"/>
      <c r="N49" s="31"/>
      <c r="O49" s="31"/>
      <c r="P49" s="31"/>
      <c r="Q49" s="31"/>
      <c r="R49" s="31"/>
      <c r="S49" s="31"/>
      <c r="T49" s="31"/>
      <c r="U49" s="74" t="s">
        <v>51</v>
      </c>
      <c r="V49" s="74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6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</sheetData>
  <sheetProtection/>
  <mergeCells count="44">
    <mergeCell ref="B44:X44"/>
    <mergeCell ref="O9:T9"/>
    <mergeCell ref="K10:K12"/>
    <mergeCell ref="U9:U12"/>
    <mergeCell ref="L47:M47"/>
    <mergeCell ref="C45:X45"/>
    <mergeCell ref="W9:W12"/>
    <mergeCell ref="U47:V47"/>
    <mergeCell ref="B1:E1"/>
    <mergeCell ref="B2:E2"/>
    <mergeCell ref="B3:E3"/>
    <mergeCell ref="B5:G5"/>
    <mergeCell ref="C47:G47"/>
    <mergeCell ref="T10:T12"/>
    <mergeCell ref="C6:AA6"/>
    <mergeCell ref="X9:X12"/>
    <mergeCell ref="J10:J12"/>
    <mergeCell ref="Y9:Y12"/>
    <mergeCell ref="C49:E49"/>
    <mergeCell ref="L49:M49"/>
    <mergeCell ref="U49:V49"/>
    <mergeCell ref="S10:S12"/>
    <mergeCell ref="E10:E12"/>
    <mergeCell ref="F10:F12"/>
    <mergeCell ref="N10:N12"/>
    <mergeCell ref="R10:R12"/>
    <mergeCell ref="I10:I12"/>
    <mergeCell ref="O10:O12"/>
    <mergeCell ref="C48:G48"/>
    <mergeCell ref="W2:Y2"/>
    <mergeCell ref="B7:Y7"/>
    <mergeCell ref="B8:Y8"/>
    <mergeCell ref="D10:D12"/>
    <mergeCell ref="C10:C12"/>
    <mergeCell ref="V9:V12"/>
    <mergeCell ref="C9:N9"/>
    <mergeCell ref="H10:H12"/>
    <mergeCell ref="M10:M12"/>
    <mergeCell ref="Z9:Z12"/>
    <mergeCell ref="B9:B12"/>
    <mergeCell ref="Q10:Q12"/>
    <mergeCell ref="L10:L12"/>
    <mergeCell ref="P10:P12"/>
    <mergeCell ref="G10:G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2016-05-04T06:00:09Z</cp:lastPrinted>
  <dcterms:created xsi:type="dcterms:W3CDTF">2010-01-29T08:37:16Z</dcterms:created>
  <dcterms:modified xsi:type="dcterms:W3CDTF">2016-09-12T06:58:49Z</dcterms:modified>
  <cp:category/>
  <cp:version/>
  <cp:contentType/>
  <cp:contentStatus/>
</cp:coreProperties>
</file>