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<sst xmlns="http://schemas.openxmlformats.org/spreadsheetml/2006/main" count="62" uniqueCount="57">
  <si>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</si>
  <si>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</si>
  <si>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</si>
  <si>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</si>
  <si>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</si>
  <si>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</si>
  <si>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</si>
  <si>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</si>
  <si>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</si>
  <si>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</si>
  <si>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</si>
  <si>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</si>
  <si>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</si>
  <si>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</si>
  <si>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</si>
  <si>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</si>
  <si>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</si>
  <si>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</si>
  <si>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</si>
  <si>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</si>
  <si>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</si>
  <si>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</si>
  <si>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</si>
  <si>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</si>
  <si>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</si>
  <si>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</si>
  <si>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</si>
  <si>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</si>
  <si>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</si>
  <si>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</si>
  <si>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</si>
  <si>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</si>
  <si>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</si>
  <si>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</si>
  <si>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</si>
  <si>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</si>
  <si>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</si>
  <si>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</si>
  <si>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</si>
  <si>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</si>
  <si>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</si>
  <si>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</si>
  <si>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</si>
  <si>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</si>
  <si>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</si>
  <si>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</si>
  <si>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</si>
  <si>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</si>
  <si>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</si>
  <si>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</si>
  <si>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</si>
  <si>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переданого Тернопільським ЛВУМГ  та прийнятого ПАТ "Тернопільміськгаз"</t>
    </r>
    <r>
      <rPr>
        <sz val="10"/>
        <rFont val="Arial"/>
        <family val="2"/>
      </rPr>
      <t xml:space="preserve"> перелік ГРС, на які поширюються результати контролю:  Острів, Красівка, Тернопіль</t>
    </r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</si>
  <si>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01.06.2016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30.06.2016р.</t>
    </r>
  </si>
  <si>
    <t>07.06</t>
  </si>
  <si>
    <t>14.06</t>
  </si>
  <si>
    <t>21.06</t>
  </si>
  <si>
    <t>29.06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</si>
</sst>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9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375" style="0" customWidth="1"/>
    <col min="22" max="22" width="5.7539062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5"/>
      <c r="Y2" s="46"/>
      <c r="Z2" s="46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33" customHeight="1">
      <c r="B7" s="47" t="s">
        <v>51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3"/>
      <c r="AB7" s="3"/>
    </row>
    <row r="8" spans="2:28" ht="18" customHeight="1">
      <c r="B8" s="49" t="s">
        <v>52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3"/>
      <c r="AB8" s="3"/>
    </row>
    <row r="9" spans="2:30" ht="32.25" customHeight="1">
      <c r="B9" s="60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41" t="s">
        <v>34</v>
      </c>
      <c r="P9" s="42"/>
      <c r="Q9" s="42"/>
      <c r="R9" s="43"/>
      <c r="S9" s="43"/>
      <c r="T9" s="44"/>
      <c r="U9" s="57" t="s">
        <v>30</v>
      </c>
      <c r="V9" s="36" t="s">
        <v>31</v>
      </c>
      <c r="W9" s="36" t="s">
        <v>50</v>
      </c>
      <c r="X9" s="40" t="s">
        <v>46</v>
      </c>
      <c r="Y9" s="40" t="s">
        <v>47</v>
      </c>
      <c r="Z9" s="40" t="s">
        <v>48</v>
      </c>
      <c r="AA9" s="3"/>
      <c r="AC9" s="6"/>
      <c r="AD9"/>
    </row>
    <row r="10" spans="2:30" ht="48.75" customHeight="1">
      <c r="B10" s="61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39" t="s">
        <v>28</v>
      </c>
      <c r="N10" s="39" t="s">
        <v>29</v>
      </c>
      <c r="O10" s="39" t="s">
        <v>42</v>
      </c>
      <c r="P10" s="36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58"/>
      <c r="V10" s="37"/>
      <c r="W10" s="37"/>
      <c r="X10" s="40"/>
      <c r="Y10" s="40"/>
      <c r="Z10" s="40"/>
      <c r="AA10" s="3"/>
      <c r="AC10" s="6"/>
      <c r="AD10"/>
    </row>
    <row r="11" spans="2:30" ht="15.75" customHeight="1">
      <c r="B11" s="61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7"/>
      <c r="N11" s="37"/>
      <c r="O11" s="37"/>
      <c r="P11" s="37"/>
      <c r="Q11" s="53"/>
      <c r="R11" s="37"/>
      <c r="S11" s="37"/>
      <c r="T11" s="37"/>
      <c r="U11" s="58"/>
      <c r="V11" s="37"/>
      <c r="W11" s="37"/>
      <c r="X11" s="40"/>
      <c r="Y11" s="40"/>
      <c r="Z11" s="40"/>
      <c r="AA11" s="3"/>
      <c r="AC11" s="6"/>
      <c r="AD11"/>
    </row>
    <row r="12" spans="2:30" ht="21" customHeight="1">
      <c r="B12" s="62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8"/>
      <c r="N12" s="38"/>
      <c r="O12" s="38"/>
      <c r="P12" s="38"/>
      <c r="Q12" s="54"/>
      <c r="R12" s="38"/>
      <c r="S12" s="38"/>
      <c r="T12" s="38"/>
      <c r="U12" s="59"/>
      <c r="V12" s="38"/>
      <c r="W12" s="38"/>
      <c r="X12" s="40"/>
      <c r="Y12" s="40"/>
      <c r="Z12" s="40"/>
      <c r="AA12" s="3"/>
      <c r="AC12" s="6"/>
      <c r="AD12"/>
    </row>
    <row r="13" spans="2:29" s="7" customFormat="1" ht="33" customHeight="1">
      <c r="B13" s="25" t="s">
        <v>53</v>
      </c>
      <c r="C13" s="28">
        <v>89.936</v>
      </c>
      <c r="D13" s="28">
        <v>4.92</v>
      </c>
      <c r="E13" s="28">
        <v>1.152</v>
      </c>
      <c r="F13" s="28">
        <v>0.123</v>
      </c>
      <c r="G13" s="28">
        <v>0.196</v>
      </c>
      <c r="H13" s="28">
        <v>0.001</v>
      </c>
      <c r="I13" s="28">
        <v>0.05</v>
      </c>
      <c r="J13" s="28">
        <v>0.043</v>
      </c>
      <c r="K13" s="28">
        <v>0.039</v>
      </c>
      <c r="L13" s="28">
        <v>0.008</v>
      </c>
      <c r="M13" s="28">
        <v>1.636</v>
      </c>
      <c r="N13" s="28">
        <v>1.896</v>
      </c>
      <c r="O13" s="28">
        <v>0.7499</v>
      </c>
      <c r="P13" s="29">
        <v>34.53</v>
      </c>
      <c r="Q13" s="29">
        <v>8246.98</v>
      </c>
      <c r="R13" s="29">
        <v>38.23</v>
      </c>
      <c r="S13" s="29">
        <v>9130.34</v>
      </c>
      <c r="T13" s="29">
        <v>48.4466</v>
      </c>
      <c r="U13" s="30">
        <v>-3.9</v>
      </c>
      <c r="V13" s="30">
        <v>-2</v>
      </c>
      <c r="W13" s="66"/>
      <c r="X13" s="24"/>
      <c r="Y13" s="23"/>
      <c r="Z13" s="23"/>
      <c r="AB13" s="8">
        <f>SUM(C13:N13)</f>
        <v>100.00000000000001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89.916</v>
      </c>
      <c r="D14" s="28">
        <v>4.926</v>
      </c>
      <c r="E14" s="28">
        <v>1.134</v>
      </c>
      <c r="F14" s="28">
        <v>0.12</v>
      </c>
      <c r="G14" s="28">
        <v>0.192</v>
      </c>
      <c r="H14" s="28">
        <v>0.001</v>
      </c>
      <c r="I14" s="28">
        <v>0.048</v>
      </c>
      <c r="J14" s="28">
        <v>0.041</v>
      </c>
      <c r="K14" s="28">
        <v>0.03</v>
      </c>
      <c r="L14" s="28">
        <v>0.01</v>
      </c>
      <c r="M14" s="28">
        <v>1.667</v>
      </c>
      <c r="N14" s="28">
        <v>1.915</v>
      </c>
      <c r="O14" s="28">
        <v>0.7496</v>
      </c>
      <c r="P14" s="29">
        <v>34.48</v>
      </c>
      <c r="Q14" s="29">
        <v>8235.9</v>
      </c>
      <c r="R14" s="29">
        <v>38.18</v>
      </c>
      <c r="S14" s="29">
        <v>9118.32</v>
      </c>
      <c r="T14" s="29">
        <v>48.39</v>
      </c>
      <c r="U14" s="30">
        <v>-4.5</v>
      </c>
      <c r="V14" s="30">
        <v>-2.7</v>
      </c>
      <c r="W14" s="66"/>
      <c r="X14" s="26"/>
      <c r="Y14" s="23"/>
      <c r="Z14" s="23"/>
      <c r="AB14" s="8">
        <f>SUM(C14:N14)</f>
        <v>100.00000000000001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89.979</v>
      </c>
      <c r="D15" s="28">
        <v>4.908</v>
      </c>
      <c r="E15" s="28">
        <v>1.179</v>
      </c>
      <c r="F15" s="28">
        <v>0.128</v>
      </c>
      <c r="G15" s="28">
        <v>0.207</v>
      </c>
      <c r="H15" s="28">
        <v>0.001</v>
      </c>
      <c r="I15" s="28">
        <v>0.055</v>
      </c>
      <c r="J15" s="28">
        <v>0.047</v>
      </c>
      <c r="K15" s="28">
        <v>0.039</v>
      </c>
      <c r="L15" s="28">
        <v>0.006</v>
      </c>
      <c r="M15" s="28">
        <v>1.54</v>
      </c>
      <c r="N15" s="28">
        <v>1.911</v>
      </c>
      <c r="O15" s="28">
        <v>0.7503</v>
      </c>
      <c r="P15" s="29">
        <v>34.59</v>
      </c>
      <c r="Q15" s="29">
        <v>8261.41</v>
      </c>
      <c r="R15" s="29">
        <v>38.29</v>
      </c>
      <c r="S15" s="29">
        <v>9146.07</v>
      </c>
      <c r="T15" s="29">
        <v>48.52</v>
      </c>
      <c r="U15" s="30">
        <v>-1.2</v>
      </c>
      <c r="V15" s="30">
        <v>-0.6</v>
      </c>
      <c r="W15" s="66"/>
      <c r="X15" s="24"/>
      <c r="Y15" s="23"/>
      <c r="Z15" s="23"/>
      <c r="AB15" s="8">
        <f>SUM(C15:N15)</f>
        <v>100.00000000000001</v>
      </c>
      <c r="AC15" s="9" t="str">
        <f>IF(AB15=100,"ОК"," ")</f>
        <v>ОК</v>
      </c>
    </row>
    <row r="16" spans="2:29" s="7" customFormat="1" ht="31.5" customHeight="1">
      <c r="B16" s="25" t="s">
        <v>56</v>
      </c>
      <c r="C16" s="28">
        <v>89.716</v>
      </c>
      <c r="D16" s="28">
        <v>4.974</v>
      </c>
      <c r="E16" s="28">
        <v>1.234</v>
      </c>
      <c r="F16" s="28">
        <v>0.134</v>
      </c>
      <c r="G16" s="28">
        <v>0.215</v>
      </c>
      <c r="H16" s="28">
        <v>0.001</v>
      </c>
      <c r="I16" s="28">
        <v>0.057</v>
      </c>
      <c r="J16" s="28">
        <v>0.049</v>
      </c>
      <c r="K16" s="28">
        <v>0.044</v>
      </c>
      <c r="L16" s="28">
        <v>0.012</v>
      </c>
      <c r="M16" s="28">
        <v>1.651</v>
      </c>
      <c r="N16" s="28">
        <v>1.913</v>
      </c>
      <c r="O16" s="28">
        <v>0.7525</v>
      </c>
      <c r="P16" s="29">
        <v>34.6163</v>
      </c>
      <c r="Q16" s="29">
        <v>8267.97</v>
      </c>
      <c r="R16" s="29">
        <v>38.3206</v>
      </c>
      <c r="S16" s="29">
        <v>9152.73</v>
      </c>
      <c r="T16" s="29">
        <v>48.4826</v>
      </c>
      <c r="U16" s="30">
        <v>-1.7</v>
      </c>
      <c r="V16" s="30">
        <v>-1.1</v>
      </c>
      <c r="W16" s="6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6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66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7"/>
      <c r="AB19" s="4"/>
      <c r="AC19" s="5"/>
      <c r="AD19"/>
    </row>
    <row r="20" spans="3:25" ht="28.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2016-07-01T13:20:31Z</cp:lastPrinted>
  <dcterms:created xsi:type="dcterms:W3CDTF">2010-01-29T08:37:16Z</dcterms:created>
  <dcterms:modified xsi:type="dcterms:W3CDTF">2016-07-28T11:52:47Z</dcterms:modified>
  <cp:category/>
  <cp:version/>
  <cp:contentType/>
  <cp:contentStatus/>
</cp:coreProperties>
</file>