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6" activeTab="6"/>
  </bookViews>
  <sheets>
    <sheet name="00" sheetId="1" state="hidden" r:id="rId1"/>
    <sheet name="КС-3" sheetId="2" state="hidden" r:id="rId2"/>
    <sheet name="ГРС-1А" sheetId="3" state="hidden" r:id="rId3"/>
    <sheet name="ГРС-Обухів" sheetId="4" state="hidden" r:id="rId4"/>
    <sheet name="ГРС-Хотів" sheetId="5" state="hidden" r:id="rId5"/>
    <sheet name="ГРС-9" sheetId="6" state="hidden" r:id="rId6"/>
    <sheet name="ГРС ТЕЦ-5" sheetId="7" r:id="rId7"/>
    <sheet name="ГРС ТЕЦ-6" sheetId="8" state="hidden" r:id="rId8"/>
    <sheet name="ГРС-Алмаз" sheetId="9" state="hidden" r:id="rId9"/>
    <sheet name="звіт" sheetId="10" state="hidden" r:id="rId10"/>
  </sheets>
  <definedNames/>
  <calcPr fullCalcOnLoad="1"/>
</workbook>
</file>

<file path=xl/sharedStrings.xml><?xml version="1.0" encoding="utf-8"?>
<sst xmlns="http://schemas.openxmlformats.org/spreadsheetml/2006/main" count="420" uniqueCount="111">
  <si>
    <t>Дата</t>
  </si>
  <si>
    <t xml:space="preserve"> </t>
  </si>
  <si>
    <t>Метан</t>
  </si>
  <si>
    <t>Етан</t>
  </si>
  <si>
    <t>Азот</t>
  </si>
  <si>
    <t>Кисень</t>
  </si>
  <si>
    <t>ЗАТВЕРДЖУЮ</t>
  </si>
  <si>
    <t>ЗА ПЕРІОД  з</t>
  </si>
  <si>
    <t>по</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</si>
  <si>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</si>
  <si>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</si>
  <si>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</si>
  <si>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</si>
  <si>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</si>
  <si>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</si>
  <si>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</si>
  <si>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</si>
  <si>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</si>
  <si>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</si>
  <si>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</si>
  <si>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</si>
  <si>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</si>
  <si>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</si>
  <si>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відс</t>
  </si>
  <si>
    <t>Температура точки роси по волозі при 3.92 МПа,ºС</t>
  </si>
  <si>
    <t>Начальник Боярського ЛВУМГ</t>
  </si>
  <si>
    <t>Температура точки роси по вуглеводням, ºС</t>
  </si>
  <si>
    <t xml:space="preserve">                       С.Г. Тюкавкін</t>
  </si>
  <si>
    <t>ПАТ "УКРТРАНСГАЗ"</t>
  </si>
  <si>
    <t>Філія УМГ "КИЇВТРАНСГАЗ"</t>
  </si>
  <si>
    <t>Боярське ЛВУМГ</t>
  </si>
  <si>
    <t xml:space="preserve"> Свідоцтво про атестацію №70А-43-14 чинне  до 23.07.2019 р.</t>
  </si>
  <si>
    <t>Вимірювальна хіміко-аналітична лабораторія</t>
  </si>
  <si>
    <t>&lt;0,006</t>
  </si>
  <si>
    <t>&lt;0,02</t>
  </si>
  <si>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</si>
  <si>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</si>
  <si>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Число Воббе, вище МДж/м³</t>
  </si>
  <si>
    <t>Компонентний  склад, молярна частка, % мол</t>
  </si>
  <si>
    <t xml:space="preserve">                                   Завідувач ВХАЛ                                                                              І.А. Клименко</t>
  </si>
  <si>
    <t>Начальник</t>
  </si>
  <si>
    <t>Боярського ЛВУМГ</t>
  </si>
  <si>
    <t>____________С.Г. Тюкавкін</t>
  </si>
  <si>
    <t xml:space="preserve"> Свідоцтво про атестацію № 70А-43-14</t>
  </si>
  <si>
    <t>дійсний до 23 липня 2019р.</t>
  </si>
  <si>
    <t>З В І Т</t>
  </si>
  <si>
    <t xml:space="preserve">про роботу  вимірювальної  хіміко - аналітичної лабораторії Боярського ЛВУМГ </t>
  </si>
  <si>
    <t>1. АНАЛІЗИ ГАЗУ</t>
  </si>
  <si>
    <t>КОМПОНЕНТНИЙ СКЛАД  ГАЗУ</t>
  </si>
  <si>
    <t>Назва ГРС</t>
  </si>
  <si>
    <t>Умови відбору</t>
  </si>
  <si>
    <t>Тиск, кгс/см3</t>
  </si>
  <si>
    <t>Температура, С</t>
  </si>
  <si>
    <t>КС-3</t>
  </si>
  <si>
    <t>ГРС-1А</t>
  </si>
  <si>
    <t>ГРС-Хотів</t>
  </si>
  <si>
    <t>ГРС-9</t>
  </si>
  <si>
    <t>ГРС ТЕЦ-5</t>
  </si>
  <si>
    <t>ГРС-ТЕЦ-6</t>
  </si>
  <si>
    <t>ГРС-Алмаз</t>
  </si>
  <si>
    <t>Завідувач ВХАЛ                                                                                                       І.А. Клименко</t>
  </si>
  <si>
    <t>по газопроводам  Київ-Захід України 1 (КЗУ-1), лупінг Київ-Захід України 2 (КЗУ-2)</t>
  </si>
  <si>
    <t>по газопроводу Єлець-Курськ-Київ (ЄКК)</t>
  </si>
  <si>
    <t>по газопроводу Єфремівка-Диканька-Київ (ЄДК)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</si>
  <si>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</si>
  <si>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t>по газопроводу  Єлець-Курськ-Київ (ЄКК)</t>
  </si>
  <si>
    <t>по газопроводу Тула-Шостка-Київ (ТШК)</t>
  </si>
  <si>
    <t xml:space="preserve">по газопроводу Єлець-Курськ-Київ (ЄКК) </t>
  </si>
  <si>
    <t>по газопроводу  Тула-Шостка-Київ (ТШК)</t>
  </si>
  <si>
    <t>по газопроводу лупінг Київ-Брянськ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</si>
  <si>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"Асканія Флора")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</si>
  <si>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</si>
  <si>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</si>
  <si>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</si>
  <si>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р/г Фастівський, ГРС Триліси, ГРС В.Снітинка, ГРС Дорогінка, ГРС Васильків, ГРС Ворзель, ГРС Гребінки, ГРС Глеваха, ГРС Устимівка, ГРС Багрин (Калинівка), ГРС Плесецьке, ГРС Тр.Новоселиця,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Димер (місто), ГРС Димер - 2 (Агромарс), ГРС Катюжанка, ГРС Рокитно,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АГНКС Бородянка "Ітера Україна", АГНКС "Б.Церква", АГНКС Б.Церква-2 "Екогаз-2005", АГНКС - Фастів) </t>
    </r>
  </si>
  <si>
    <r>
      <t>Теплота згорання Q</t>
    </r>
    <r>
      <rPr>
        <vertAlign val="subscript"/>
        <sz val="9"/>
        <rFont val="Times New Roman"/>
        <family val="1"/>
      </rPr>
      <t>(нижчя)</t>
    </r>
    <r>
      <rPr>
        <sz val="9"/>
        <rFont val="Times New Roman"/>
        <family val="1"/>
      </rPr>
      <t>, 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</si>
  <si>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</si>
  <si>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01 червня 2016 р.</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</si>
  <si>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(ГРС-1А, м. Боярка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</si>
  <si>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</si>
  <si>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</si>
  <si>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</si>
  <si>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</si>
  <si>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</si>
  <si>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ГРС-ТЕЦ-5  та прийнятого</t>
    </r>
    <r>
      <rPr>
        <sz val="12"/>
        <rFont val="Times New Roman"/>
        <family val="1"/>
      </rPr>
      <t xml:space="preserve"> </t>
    </r>
    <r>
      <rPr>
        <b/>
        <sz val="12"/>
        <rFont val="Times New Roman"/>
        <family val="1"/>
      </rPr>
      <t>ПАТ "Київоблгаз"</t>
    </r>
    <r>
      <rPr>
        <sz val="8"/>
        <color indexed="8"/>
        <rFont val="Times New Roman"/>
        <family val="1"/>
      </rPr>
      <t xml:space="preserve">                  (ТЕЦ-5, ГРС-11( місто + Гнідин), ГРС Конча-Заспа, ГРС Бортничі, ГРС Осокорки, ГРС - Осокорки -1 )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</si>
  <si>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</si>
  <si>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</si>
  <si>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</si>
  <si>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t>
    </r>
    <r>
      <rPr>
        <sz val="9"/>
        <rFont val="Times New Roman"/>
        <family val="1"/>
      </rPr>
      <t>МДж/м</t>
    </r>
    <r>
      <rPr>
        <sz val="9"/>
        <rFont val="Arial Cyr"/>
        <family val="0"/>
      </rPr>
      <t>³</t>
    </r>
  </si>
  <si>
    <r>
      <t>Сумарний об</t>
    </r>
    <r>
      <rPr>
        <b/>
        <sz val="11"/>
        <color indexed="8"/>
        <rFont val="Arial"/>
        <family val="2"/>
      </rPr>
      <t>׳</t>
    </r>
    <r>
      <rPr>
        <b/>
        <sz val="11"/>
        <color indexed="8"/>
        <rFont val="Times New Roman"/>
        <family val="1"/>
      </rPr>
      <t>єм газу переданий споживачам, м</t>
    </r>
    <r>
      <rPr>
        <b/>
        <sz val="11"/>
        <color indexed="8"/>
        <rFont val="Arial Cyr"/>
        <family val="0"/>
      </rPr>
      <t>³</t>
    </r>
  </si>
  <si>
    <t>30 червня  2016 р.</t>
  </si>
  <si>
    <t>ПАСПОРТ ФІЗИКО-ХІМІЧНИХ ПОКАЗНИКІВ ЯКОСТІ ПРИРОДНОГО ГАЗУ № 1-06</t>
  </si>
  <si>
    <t>30 червня 2016 р.</t>
  </si>
  <si>
    <t>ПАСПОРТ ФІЗИКО-ХІМІЧНИХ ПОКАЗНИКІВ ЯКОСТІ ПРИРОДНОГО ГАЗУ № 2-06</t>
  </si>
  <si>
    <t>ПАСПОРТ ФІЗИКО-ХІМІЧНИХ ПОКАЗНИКІВ ЯКОСТІ ПРИРОДНОГО ГАЗУ № 3-06</t>
  </si>
  <si>
    <t>ПАСПОРТ ФІЗИКО-ХІМІЧНИХ ПОКАЗНИКІВ ЯКОСТІ ПРИРОДНОГО ГАЗУ № 4-06</t>
  </si>
  <si>
    <t>ПАСПОРТ ФІЗИКО-ХІМІЧНИХ ПОКАЗНИКІВ ЯКОСТІ ПРИРОДНОГО ГАЗУ № 5-06</t>
  </si>
  <si>
    <t>ПАСПОРТ ФІЗИКО-ХІМІЧНИХ ПОКАЗНИКІВ ЯКОСТІ ПРИРОДНОГО ГАЗУ № 6-06</t>
  </si>
  <si>
    <t>ПАСПОРТ ФІЗИКО-ХІМІЧНИХ ПОКАЗНИКІВ ЯКОСТІ ПРИРОДНОГО ГАЗУ № 7-06</t>
  </si>
  <si>
    <t>ПАСПОРТ ФІЗИКО-ХІМІЧНИХ ПОКАЗНИКІВ ЯКОСТІ ПРИРОДНОГО ГАЗУ № 8-06</t>
  </si>
  <si>
    <t xml:space="preserve">01 липня 2016р. </t>
  </si>
  <si>
    <t>за червень 2016 року</t>
  </si>
  <si>
    <t>ГРС - Обухів</t>
  </si>
  <si>
    <t>Сумарний об׳єм газу переданий споживачам, м³                                                                                                                                   15 298  790</t>
  </si>
  <si>
    <t>Сумарний об׳єм газу переданий споживачам, м³                                                                                                                                            1 305 420</t>
  </si>
  <si>
    <t>Сумарний об׳єм газу переданий споживачам, м³                                                                                                                                         9 342 384</t>
  </si>
  <si>
    <t>Сумарний об׳єм газу переданий споживачам, м³                                                                                                                                   11 480 197</t>
  </si>
  <si>
    <t>Сумарний об׳єм газу переданий споживачам, м³                                                                                                                                 19 607 924</t>
  </si>
  <si>
    <t>Сумарний об׳єм газу переданий споживачам, м³                                                                                                                                    18 412 568</t>
  </si>
  <si>
    <t>Сумарний об׳єм газу переданий споживачам, м³                                                                                                                                       26 786 897</t>
  </si>
  <si>
    <t>Сумарний об׳єм газу переданий споживачам, м³                                                                                                                                    3 615 006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</si>
</sst>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5">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0"/>
      <name val="Times New Roman Cyr"/>
      <family val="1"/>
    </font>
    <font>
      <b/>
      <sz val="10"/>
      <name val="Times New Roman Cyr"/>
      <family val="0"/>
    </font>
    <font>
      <sz val="9"/>
      <name val="Arial Cyr"/>
      <family val="0"/>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10"/>
      <color indexed="8"/>
      <name val="Calibri"/>
      <family val="2"/>
    </font>
    <font>
      <sz val="8"/>
      <name val="Times New Roman"/>
      <family val="1"/>
    </font>
    <font>
      <sz val="9"/>
      <name val="Arial"/>
      <family val="0"/>
    </font>
    <font>
      <b/>
      <sz val="11"/>
      <color indexed="8"/>
      <name val="Arial"/>
      <family val="2"/>
    </font>
    <font>
      <b/>
      <sz val="11"/>
      <color indexed="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3"/>
      </left>
      <right style="thin">
        <color indexed="23"/>
      </right>
      <top style="thin">
        <color indexed="23"/>
      </top>
      <bottom>
        <color indexed="63"/>
      </bottom>
    </border>
    <border>
      <left style="thin"/>
      <right style="thin"/>
      <top style="thin"/>
      <bottom style="thin"/>
    </border>
    <border>
      <left/>
      <right>
        <color indexed="63"/>
      </right>
      <top/>
      <bottom style="thin">
        <color indexed="2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color indexed="23"/>
      </left>
      <right style="thin">
        <color indexed="23"/>
      </right>
      <top style="thin">
        <color indexed="23"/>
      </top>
      <bottom style="thin">
        <color indexed="2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9" fillId="0" borderId="0">
      <alignment/>
      <protection/>
    </xf>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110">
    <xf numFmtId="0" fontId="0" fillId="0" borderId="0" xfId="0" applyAlignment="1">
      <alignment/>
    </xf>
    <xf numFmtId="0" fontId="6" fillId="0" borderId="0" xfId="0" applyFont="1" applyAlignment="1">
      <alignment/>
    </xf>
    <xf numFmtId="182" fontId="6" fillId="0" borderId="0" xfId="0" applyNumberFormat="1"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pplyProtection="1">
      <alignment/>
      <protection locked="0"/>
    </xf>
    <xf numFmtId="0" fontId="6" fillId="0" borderId="0" xfId="0" applyFont="1" applyAlignment="1" applyProtection="1">
      <alignment wrapText="1"/>
      <protection locked="0"/>
    </xf>
    <xf numFmtId="182" fontId="6" fillId="0" borderId="0" xfId="0" applyNumberFormat="1" applyFont="1" applyAlignment="1" applyProtection="1">
      <alignment/>
      <protection locked="0"/>
    </xf>
    <xf numFmtId="0" fontId="7" fillId="0" borderId="0" xfId="0" applyFont="1" applyAlignment="1">
      <alignment/>
    </xf>
    <xf numFmtId="0" fontId="9" fillId="0" borderId="0" xfId="52">
      <alignment/>
      <protection/>
    </xf>
    <xf numFmtId="0" fontId="12" fillId="0" borderId="0" xfId="52" applyFont="1">
      <alignment/>
      <protection/>
    </xf>
    <xf numFmtId="0" fontId="15" fillId="0" borderId="0" xfId="52" applyFont="1" applyBorder="1" applyAlignment="1">
      <alignment vertical="center" wrapText="1"/>
      <protection/>
    </xf>
    <xf numFmtId="0" fontId="15" fillId="0" borderId="0" xfId="52" applyFont="1" applyBorder="1" applyAlignment="1">
      <alignment horizontal="left" vertical="center" wrapText="1"/>
      <protection/>
    </xf>
    <xf numFmtId="0" fontId="12" fillId="0" borderId="0" xfId="52" applyFont="1" applyBorder="1" applyAlignment="1">
      <alignment vertical="center"/>
      <protection/>
    </xf>
    <xf numFmtId="0" fontId="12" fillId="0" borderId="0" xfId="52" applyFont="1" applyBorder="1" applyAlignment="1">
      <alignment horizontal="center" vertical="center"/>
      <protection/>
    </xf>
    <xf numFmtId="0" fontId="20" fillId="0" borderId="0" xfId="52" applyFont="1" applyBorder="1" applyAlignment="1">
      <alignment horizontal="center"/>
      <protection/>
    </xf>
    <xf numFmtId="6" fontId="12" fillId="0" borderId="0" xfId="52" applyNumberFormat="1" applyFont="1" applyBorder="1" applyAlignment="1">
      <alignment horizontal="left" vertical="center"/>
      <protection/>
    </xf>
    <xf numFmtId="0" fontId="9" fillId="0" borderId="0" xfId="52" applyAlignment="1">
      <alignment vertical="center"/>
      <protection/>
    </xf>
    <xf numFmtId="0" fontId="9" fillId="0" borderId="0" xfId="52" applyBorder="1">
      <alignment/>
      <protection/>
    </xf>
    <xf numFmtId="0" fontId="12" fillId="0" borderId="0" xfId="52" applyFont="1" applyAlignment="1">
      <alignment horizontal="right" vertical="center"/>
      <protection/>
    </xf>
    <xf numFmtId="0" fontId="21" fillId="0" borderId="10" xfId="52" applyFont="1" applyBorder="1" applyAlignment="1">
      <alignment horizontal="center" vertical="center" textRotation="90" wrapText="1"/>
      <protection/>
    </xf>
    <xf numFmtId="180" fontId="25" fillId="0" borderId="11" xfId="52" applyNumberFormat="1" applyFont="1" applyBorder="1" applyAlignment="1">
      <alignment horizontal="center" vertical="center" wrapText="1"/>
      <protection/>
    </xf>
    <xf numFmtId="180" fontId="15" fillId="0" borderId="11" xfId="52" applyNumberFormat="1" applyFont="1" applyBorder="1" applyAlignment="1">
      <alignment horizontal="center" vertical="center" wrapText="1"/>
      <protection/>
    </xf>
    <xf numFmtId="0" fontId="15" fillId="0" borderId="11" xfId="52" applyFont="1" applyBorder="1" applyAlignment="1">
      <alignment horizontal="center" vertical="center" wrapText="1"/>
      <protection/>
    </xf>
    <xf numFmtId="181" fontId="15" fillId="0" borderId="11" xfId="52" applyNumberFormat="1" applyFont="1" applyBorder="1" applyAlignment="1">
      <alignment horizontal="center" vertical="center" wrapText="1"/>
      <protection/>
    </xf>
    <xf numFmtId="182" fontId="15" fillId="0" borderId="11" xfId="52" applyNumberFormat="1" applyFont="1" applyBorder="1" applyAlignment="1">
      <alignment horizontal="center" vertical="center" wrapText="1"/>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vertical="center" textRotation="90" wrapText="1"/>
      <protection/>
    </xf>
    <xf numFmtId="0" fontId="21" fillId="0" borderId="11" xfId="52" applyFont="1" applyBorder="1" applyAlignment="1">
      <alignment horizontal="center" vertical="center" wrapText="1"/>
      <protection/>
    </xf>
    <xf numFmtId="182" fontId="21" fillId="0" borderId="11" xfId="52" applyNumberFormat="1" applyFont="1" applyBorder="1" applyAlignment="1">
      <alignment horizontal="center" vertical="center" wrapText="1"/>
      <protection/>
    </xf>
    <xf numFmtId="0" fontId="11" fillId="0" borderId="0" xfId="52" applyFont="1" applyBorder="1" applyAlignment="1">
      <alignment horizontal="center" vertical="center"/>
      <protection/>
    </xf>
    <xf numFmtId="205" fontId="13" fillId="0" borderId="0" xfId="52" applyNumberFormat="1" applyFont="1" applyAlignment="1">
      <alignment horizontal="center"/>
      <protection/>
    </xf>
    <xf numFmtId="194" fontId="15" fillId="0" borderId="11" xfId="52" applyNumberFormat="1" applyFont="1" applyBorder="1" applyAlignment="1">
      <alignment horizontal="center" vertical="center" wrapText="1"/>
      <protection/>
    </xf>
    <xf numFmtId="2" fontId="15" fillId="0" borderId="11" xfId="52" applyNumberFormat="1" applyFont="1" applyBorder="1" applyAlignment="1">
      <alignment horizontal="center" vertical="center" wrapText="1"/>
      <protection/>
    </xf>
    <xf numFmtId="1" fontId="15" fillId="0" borderId="11" xfId="52" applyNumberFormat="1" applyFont="1" applyBorder="1" applyAlignment="1">
      <alignment horizontal="center" vertical="center" wrapText="1"/>
      <protection/>
    </xf>
    <xf numFmtId="0" fontId="9" fillId="0" borderId="0" xfId="52" applyAlignment="1">
      <alignment horizontal="center"/>
      <protection/>
    </xf>
    <xf numFmtId="205" fontId="20" fillId="0" borderId="12" xfId="52" applyNumberFormat="1" applyFont="1" applyBorder="1" applyAlignment="1">
      <alignment/>
      <protection/>
    </xf>
    <xf numFmtId="0" fontId="15" fillId="0" borderId="0" xfId="52" applyFont="1" applyBorder="1" applyAlignment="1">
      <alignment horizontal="center" vertical="center" wrapText="1"/>
      <protection/>
    </xf>
    <xf numFmtId="0" fontId="13" fillId="0" borderId="0" xfId="52" applyFont="1" applyBorder="1">
      <alignment/>
      <protection/>
    </xf>
    <xf numFmtId="0" fontId="13" fillId="0" borderId="12" xfId="52" applyFont="1" applyBorder="1">
      <alignment/>
      <protection/>
    </xf>
    <xf numFmtId="0" fontId="13" fillId="0" borderId="0" xfId="52" applyFont="1" applyAlignment="1">
      <alignment/>
      <protection/>
    </xf>
    <xf numFmtId="0" fontId="12" fillId="0" borderId="0" xfId="52" applyFont="1" applyFill="1" applyBorder="1" applyAlignment="1">
      <alignment vertical="center"/>
      <protection/>
    </xf>
    <xf numFmtId="0" fontId="12" fillId="0" borderId="0" xfId="52" applyFont="1" applyAlignment="1">
      <alignment vertical="center"/>
      <protection/>
    </xf>
    <xf numFmtId="0" fontId="10" fillId="0" borderId="0" xfId="52" applyFont="1" applyAlignment="1">
      <alignment horizontal="center"/>
      <protection/>
    </xf>
    <xf numFmtId="182" fontId="15" fillId="0" borderId="13" xfId="52" applyNumberFormat="1" applyFont="1" applyBorder="1" applyAlignment="1">
      <alignment horizontal="center" vertical="center" wrapText="1"/>
      <protection/>
    </xf>
    <xf numFmtId="0" fontId="28" fillId="0" borderId="0" xfId="52" applyFont="1">
      <alignment/>
      <protection/>
    </xf>
    <xf numFmtId="194" fontId="15" fillId="0" borderId="13" xfId="52" applyNumberFormat="1" applyFont="1" applyBorder="1" applyAlignment="1">
      <alignment horizontal="center" vertical="center" wrapText="1"/>
      <protection/>
    </xf>
    <xf numFmtId="180" fontId="15" fillId="0" borderId="13" xfId="52" applyNumberFormat="1" applyFont="1" applyBorder="1" applyAlignment="1">
      <alignment horizontal="center" vertical="center" wrapText="1"/>
      <protection/>
    </xf>
    <xf numFmtId="181" fontId="15" fillId="0" borderId="13" xfId="52" applyNumberFormat="1" applyFont="1" applyBorder="1" applyAlignment="1">
      <alignment horizontal="center" vertical="center" wrapText="1"/>
      <protection/>
    </xf>
    <xf numFmtId="2" fontId="15" fillId="0" borderId="13" xfId="52" applyNumberFormat="1" applyFont="1" applyBorder="1" applyAlignment="1">
      <alignment horizontal="center" vertical="center" wrapText="1"/>
      <protection/>
    </xf>
    <xf numFmtId="0" fontId="15" fillId="0" borderId="13" xfId="52" applyFont="1" applyBorder="1" applyAlignment="1">
      <alignment horizontal="center" vertical="center" wrapText="1"/>
      <protection/>
    </xf>
    <xf numFmtId="0" fontId="10" fillId="0" borderId="0" xfId="52" applyFont="1" applyAlignment="1">
      <alignment/>
      <protection/>
    </xf>
    <xf numFmtId="182" fontId="25" fillId="0" borderId="13" xfId="52" applyNumberFormat="1" applyFont="1" applyBorder="1" applyAlignment="1">
      <alignment horizontal="center" vertical="center" wrapText="1"/>
      <protection/>
    </xf>
    <xf numFmtId="0" fontId="21" fillId="0" borderId="13" xfId="52" applyFont="1" applyBorder="1" applyAlignment="1">
      <alignment horizontal="center" vertical="center" wrapText="1"/>
      <protection/>
    </xf>
    <xf numFmtId="0" fontId="6" fillId="0" borderId="0" xfId="0" applyFont="1" applyAlignment="1">
      <alignment/>
    </xf>
    <xf numFmtId="0" fontId="5" fillId="0" borderId="11" xfId="0" applyFont="1" applyBorder="1" applyAlignment="1">
      <alignment horizontal="center" vertical="center" textRotation="90"/>
    </xf>
    <xf numFmtId="0" fontId="29" fillId="0" borderId="11" xfId="0" applyFont="1" applyBorder="1" applyAlignment="1">
      <alignment horizontal="center" vertical="center" textRotation="90"/>
    </xf>
    <xf numFmtId="182" fontId="29" fillId="0" borderId="11" xfId="0" applyNumberFormat="1" applyFont="1" applyBorder="1" applyAlignment="1">
      <alignment horizontal="center" vertical="center"/>
    </xf>
    <xf numFmtId="0" fontId="5" fillId="0" borderId="11" xfId="52" applyFont="1" applyBorder="1" applyAlignment="1">
      <alignment horizontal="center" vertical="center" wrapText="1"/>
      <protection/>
    </xf>
    <xf numFmtId="0" fontId="25" fillId="0" borderId="11" xfId="52" applyFont="1" applyBorder="1" applyAlignment="1">
      <alignment horizontal="center" vertical="center" wrapText="1"/>
      <protection/>
    </xf>
    <xf numFmtId="0" fontId="9" fillId="0" borderId="11" xfId="52" applyBorder="1" applyAlignment="1">
      <alignment horizontal="center"/>
      <protection/>
    </xf>
    <xf numFmtId="182" fontId="29" fillId="0" borderId="14" xfId="0" applyNumberFormat="1" applyFont="1" applyFill="1" applyBorder="1" applyAlignment="1">
      <alignment horizontal="center" vertical="center"/>
    </xf>
    <xf numFmtId="182" fontId="25" fillId="0" borderId="11" xfId="52" applyNumberFormat="1" applyFont="1" applyBorder="1" applyAlignment="1">
      <alignment horizontal="center" vertical="center" wrapText="1"/>
      <protection/>
    </xf>
    <xf numFmtId="182" fontId="29" fillId="0" borderId="11" xfId="0" applyNumberFormat="1" applyFont="1" applyBorder="1" applyAlignment="1">
      <alignment horizontal="center"/>
    </xf>
    <xf numFmtId="180" fontId="27" fillId="0" borderId="11" xfId="52" applyNumberFormat="1" applyFont="1" applyBorder="1" applyAlignment="1">
      <alignment horizontal="center" vertical="center" wrapText="1"/>
      <protection/>
    </xf>
    <xf numFmtId="194" fontId="17" fillId="0" borderId="15" xfId="52" applyNumberFormat="1" applyFont="1" applyBorder="1" applyAlignment="1">
      <alignment horizontal="left" vertical="center" wrapText="1"/>
      <protection/>
    </xf>
    <xf numFmtId="0" fontId="0" fillId="0" borderId="15" xfId="0" applyBorder="1" applyAlignment="1">
      <alignment vertical="center" wrapText="1"/>
    </xf>
    <xf numFmtId="0" fontId="0" fillId="0" borderId="0" xfId="0" applyBorder="1" applyAlignment="1">
      <alignment/>
    </xf>
    <xf numFmtId="0" fontId="10" fillId="0" borderId="0" xfId="52" applyFont="1" applyAlignment="1">
      <alignment horizontal="center"/>
      <protection/>
    </xf>
    <xf numFmtId="0" fontId="18" fillId="0" borderId="0" xfId="52" applyFont="1" applyAlignment="1">
      <alignment/>
      <protection/>
    </xf>
    <xf numFmtId="0" fontId="13" fillId="0" borderId="0" xfId="52" applyFont="1" applyAlignment="1">
      <alignment horizontal="center"/>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horizontal="center" vertical="center" wrapText="1"/>
      <protection/>
    </xf>
    <xf numFmtId="0" fontId="5" fillId="0" borderId="11" xfId="52" applyFont="1" applyBorder="1" applyAlignment="1">
      <alignment horizontal="center" vertical="center" textRotation="90" wrapText="1"/>
      <protection/>
    </xf>
    <xf numFmtId="194" fontId="17" fillId="0" borderId="16" xfId="52" applyNumberFormat="1" applyFont="1" applyBorder="1" applyAlignment="1">
      <alignment horizontal="left" vertical="center" wrapText="1"/>
      <protection/>
    </xf>
    <xf numFmtId="0" fontId="0" fillId="0" borderId="17" xfId="0" applyBorder="1" applyAlignment="1">
      <alignment vertical="center" wrapText="1"/>
    </xf>
    <xf numFmtId="0" fontId="0" fillId="0" borderId="18" xfId="0" applyBorder="1" applyAlignment="1">
      <alignment vertical="center" wrapText="1"/>
    </xf>
    <xf numFmtId="194" fontId="17" fillId="0" borderId="11" xfId="52" applyNumberFormat="1" applyFont="1" applyBorder="1" applyAlignment="1">
      <alignment horizontal="left" vertical="center" wrapText="1"/>
      <protection/>
    </xf>
    <xf numFmtId="3" fontId="17" fillId="0" borderId="11" xfId="52" applyNumberFormat="1" applyFont="1" applyBorder="1" applyAlignment="1">
      <alignment horizontal="center" vertical="center" wrapText="1"/>
      <protection/>
    </xf>
    <xf numFmtId="0" fontId="19" fillId="0" borderId="0" xfId="52" applyFont="1" applyBorder="1" applyAlignment="1">
      <alignment horizontal="center"/>
      <protection/>
    </xf>
    <xf numFmtId="205" fontId="20" fillId="0" borderId="12" xfId="52" applyNumberFormat="1" applyFont="1" applyBorder="1" applyAlignment="1">
      <alignment horizontal="center"/>
      <protection/>
    </xf>
    <xf numFmtId="0" fontId="11" fillId="0" borderId="0" xfId="52" applyFont="1" applyBorder="1" applyAlignment="1">
      <alignment horizontal="center" vertical="center"/>
      <protection/>
    </xf>
    <xf numFmtId="205" fontId="13" fillId="0" borderId="0" xfId="52" applyNumberFormat="1" applyFont="1" applyAlignment="1">
      <alignment horizontal="center"/>
      <protection/>
    </xf>
    <xf numFmtId="0" fontId="14" fillId="0" borderId="0" xfId="52" applyFont="1" applyBorder="1" applyAlignment="1">
      <alignment horizontal="center" vertical="center"/>
      <protection/>
    </xf>
    <xf numFmtId="0" fontId="15" fillId="0" borderId="0" xfId="52" applyFont="1" applyBorder="1" applyAlignment="1">
      <alignment horizontal="center" vertical="center" wrapText="1"/>
      <protection/>
    </xf>
    <xf numFmtId="0" fontId="19" fillId="0" borderId="0" xfId="52" applyFont="1" applyBorder="1" applyAlignment="1">
      <alignment horizontal="left" vertical="center"/>
      <protection/>
    </xf>
    <xf numFmtId="0" fontId="9" fillId="0" borderId="0" xfId="52" applyAlignment="1">
      <alignment/>
      <protection/>
    </xf>
    <xf numFmtId="0" fontId="17" fillId="0" borderId="0" xfId="52" applyFont="1" applyBorder="1" applyAlignment="1">
      <alignment horizontal="center" vertical="center" wrapText="1"/>
      <protection/>
    </xf>
    <xf numFmtId="0" fontId="18" fillId="0" borderId="0" xfId="52" applyFont="1" applyBorder="1" applyAlignment="1">
      <alignment horizontal="center" vertical="center" wrapText="1"/>
      <protection/>
    </xf>
    <xf numFmtId="0" fontId="21" fillId="0" borderId="19" xfId="52" applyFont="1" applyBorder="1" applyAlignment="1">
      <alignment horizontal="center" vertical="center" textRotation="90" wrapText="1"/>
      <protection/>
    </xf>
    <xf numFmtId="0" fontId="21" fillId="0" borderId="20" xfId="52" applyFont="1" applyBorder="1" applyAlignment="1">
      <alignment horizontal="center" vertical="center" textRotation="90" wrapText="1"/>
      <protection/>
    </xf>
    <xf numFmtId="0" fontId="21" fillId="0" borderId="21" xfId="52" applyFont="1" applyBorder="1" applyAlignment="1">
      <alignment horizontal="center" vertical="center" wrapText="1"/>
      <protection/>
    </xf>
    <xf numFmtId="0" fontId="21" fillId="0" borderId="21" xfId="52" applyFont="1" applyBorder="1" applyAlignment="1">
      <alignment horizontal="center" vertical="center" textRotation="90" wrapText="1"/>
      <protection/>
    </xf>
    <xf numFmtId="0" fontId="21" fillId="0" borderId="10" xfId="52" applyFont="1" applyBorder="1" applyAlignment="1">
      <alignment horizontal="center" vertical="center" textRotation="90" wrapText="1"/>
      <protection/>
    </xf>
    <xf numFmtId="0" fontId="5" fillId="0" borderId="21" xfId="52" applyFont="1" applyBorder="1" applyAlignment="1">
      <alignment horizontal="center" vertical="center" textRotation="90" wrapText="1"/>
      <protection/>
    </xf>
    <xf numFmtId="0" fontId="5" fillId="0" borderId="10" xfId="52" applyFont="1" applyBorder="1" applyAlignment="1">
      <alignment horizontal="center" vertical="center" textRotation="90" wrapText="1"/>
      <protection/>
    </xf>
    <xf numFmtId="194" fontId="17" fillId="0" borderId="15" xfId="52" applyNumberFormat="1" applyFont="1" applyBorder="1" applyAlignment="1">
      <alignment horizontal="left" vertical="center" wrapText="1"/>
      <protection/>
    </xf>
    <xf numFmtId="0" fontId="0" fillId="0" borderId="15" xfId="0" applyBorder="1" applyAlignment="1">
      <alignment vertical="center" wrapText="1"/>
    </xf>
    <xf numFmtId="0" fontId="4"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6" fillId="0" borderId="0" xfId="0" applyFont="1" applyAlignment="1">
      <alignment horizontal="center"/>
    </xf>
    <xf numFmtId="0" fontId="30" fillId="0" borderId="11" xfId="0" applyFont="1" applyBorder="1" applyAlignment="1">
      <alignment horizontal="center" vertical="center" textRotation="90"/>
    </xf>
    <xf numFmtId="0" fontId="30" fillId="0" borderId="13" xfId="0" applyFont="1" applyBorder="1" applyAlignment="1">
      <alignment horizontal="center" vertical="center" textRotation="90"/>
    </xf>
    <xf numFmtId="0" fontId="30" fillId="0" borderId="14" xfId="0" applyFont="1" applyBorder="1" applyAlignment="1">
      <alignment horizontal="center" vertical="center" textRotation="90"/>
    </xf>
    <xf numFmtId="0" fontId="30" fillId="0" borderId="22" xfId="0" applyFont="1" applyBorder="1" applyAlignment="1">
      <alignment horizontal="center" vertical="center" textRotation="90"/>
    </xf>
    <xf numFmtId="0" fontId="21" fillId="0" borderId="13" xfId="52" applyFont="1" applyBorder="1" applyAlignment="1">
      <alignment horizontal="center" vertical="center" textRotation="90" wrapText="1"/>
      <protection/>
    </xf>
    <xf numFmtId="0" fontId="21" fillId="0" borderId="22" xfId="52" applyFont="1" applyBorder="1" applyAlignment="1">
      <alignment horizontal="center" vertical="center" textRotation="90" wrapText="1"/>
      <protection/>
    </xf>
    <xf numFmtId="0" fontId="5" fillId="0" borderId="11" xfId="0" applyFont="1" applyBorder="1" applyAlignment="1">
      <alignment horizontal="center"/>
    </xf>
    <xf numFmtId="0" fontId="6" fillId="0" borderId="23"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I39" sqref="I39"/>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64"/>
  <sheetViews>
    <sheetView zoomScalePageLayoutView="0" workbookViewId="0" topLeftCell="A1">
      <selection activeCell="AD36" sqref="AD36"/>
    </sheetView>
  </sheetViews>
  <sheetFormatPr defaultColWidth="9.140625" defaultRowHeight="12.75"/>
  <cols>
    <col min="1" max="1" width="5.28125" style="0" customWidth="1"/>
    <col min="2" max="2" width="7.00390625" style="0" customWidth="1"/>
    <col min="3" max="3" width="6.140625" style="0" customWidth="1"/>
    <col min="4" max="4" width="5.57421875" style="0" customWidth="1"/>
    <col min="5" max="5" width="5.28125" style="0" customWidth="1"/>
    <col min="6" max="6" width="5.7109375" style="0" customWidth="1"/>
    <col min="7" max="7" width="5.28125" style="0" customWidth="1"/>
    <col min="8" max="8" width="5.57421875" style="0" customWidth="1"/>
    <col min="9" max="11" width="5.00390625" style="0" customWidth="1"/>
    <col min="12" max="12" width="4.8515625" style="0" customWidth="1"/>
    <col min="13" max="14" width="4.57421875" style="0" customWidth="1"/>
    <col min="15" max="15" width="6.00390625" style="0" customWidth="1"/>
    <col min="16" max="16" width="5.140625" style="0" customWidth="1"/>
    <col min="17" max="17" width="4.7109375" style="0" customWidth="1"/>
    <col min="18" max="18" width="5.57421875" style="0" customWidth="1"/>
    <col min="19" max="19" width="5.8515625" style="0" customWidth="1"/>
    <col min="20" max="20" width="5.7109375" style="0" customWidth="1"/>
    <col min="21" max="21" width="6.00390625" style="0" customWidth="1"/>
    <col min="22" max="22" width="4.421875" style="0" customWidth="1"/>
    <col min="23" max="23" width="6.140625" style="0" customWidth="1"/>
    <col min="24" max="24" width="5.28125" style="0" customWidth="1"/>
    <col min="25" max="25" width="5.7109375" style="0" customWidth="1"/>
    <col min="26" max="26" width="5.8515625" style="0" customWidth="1"/>
  </cols>
  <sheetData>
    <row r="1" spans="3:25" ht="12.75">
      <c r="C1" s="1"/>
      <c r="D1" s="1"/>
      <c r="E1" s="1"/>
      <c r="F1" s="1"/>
      <c r="G1" s="1"/>
      <c r="H1" s="1"/>
      <c r="I1" s="1"/>
      <c r="J1" s="1"/>
      <c r="K1" s="1"/>
      <c r="L1" s="1"/>
      <c r="M1" s="1"/>
      <c r="N1" s="1"/>
      <c r="O1" s="1"/>
      <c r="P1" s="1"/>
      <c r="Q1" s="1"/>
      <c r="R1" s="54"/>
      <c r="S1" s="54"/>
      <c r="T1" s="54"/>
      <c r="U1" s="101" t="s">
        <v>40</v>
      </c>
      <c r="V1" s="101"/>
      <c r="W1" s="101"/>
      <c r="X1" s="101"/>
      <c r="Y1" s="101"/>
    </row>
    <row r="2" spans="3:25" ht="12.75">
      <c r="C2" s="1"/>
      <c r="D2" s="1"/>
      <c r="E2" s="1"/>
      <c r="F2" s="1"/>
      <c r="G2" s="1"/>
      <c r="H2" s="1"/>
      <c r="I2" s="1"/>
      <c r="J2" s="1"/>
      <c r="K2" s="1"/>
      <c r="L2" s="1"/>
      <c r="M2" s="1"/>
      <c r="N2" s="1"/>
      <c r="O2" s="1"/>
      <c r="P2" s="1"/>
      <c r="Q2" s="1"/>
      <c r="R2" s="54"/>
      <c r="S2" s="54"/>
      <c r="T2" s="54"/>
      <c r="U2" s="101" t="s">
        <v>41</v>
      </c>
      <c r="V2" s="101"/>
      <c r="W2" s="101"/>
      <c r="X2" s="101"/>
      <c r="Y2" s="101"/>
    </row>
    <row r="3" spans="3:25" ht="12.75">
      <c r="C3" s="1"/>
      <c r="D3" s="1"/>
      <c r="E3" s="1"/>
      <c r="F3" s="1"/>
      <c r="G3" s="1"/>
      <c r="H3" s="1"/>
      <c r="I3" s="1"/>
      <c r="J3" s="1"/>
      <c r="K3" s="1"/>
      <c r="L3" s="1"/>
      <c r="M3" s="1"/>
      <c r="N3" s="1"/>
      <c r="O3" s="1"/>
      <c r="P3" s="1"/>
      <c r="Q3" s="1"/>
      <c r="R3" s="54"/>
      <c r="S3" s="54"/>
      <c r="T3" s="54"/>
      <c r="U3" s="101" t="s">
        <v>42</v>
      </c>
      <c r="V3" s="101"/>
      <c r="W3" s="101"/>
      <c r="X3" s="101"/>
      <c r="Y3" s="101"/>
    </row>
    <row r="4" spans="3:25" ht="11.25" customHeight="1">
      <c r="C4" s="1"/>
      <c r="D4" s="1"/>
      <c r="E4" s="1"/>
      <c r="F4" s="1"/>
      <c r="G4" s="1"/>
      <c r="H4" s="1"/>
      <c r="I4" s="1"/>
      <c r="J4" s="1"/>
      <c r="K4" s="1"/>
      <c r="L4" s="1"/>
      <c r="M4" s="1"/>
      <c r="N4" s="1"/>
      <c r="O4" s="1"/>
      <c r="P4" s="1"/>
      <c r="Q4" s="1"/>
      <c r="R4" s="54"/>
      <c r="S4" s="54"/>
      <c r="T4" s="54"/>
      <c r="U4" s="101" t="s">
        <v>100</v>
      </c>
      <c r="V4" s="101"/>
      <c r="W4" s="101"/>
      <c r="X4" s="101"/>
      <c r="Y4" s="101"/>
    </row>
    <row r="5" spans="2:21" ht="12" customHeight="1">
      <c r="B5" s="1" t="s">
        <v>43</v>
      </c>
      <c r="C5" s="1"/>
      <c r="D5" s="1"/>
      <c r="E5" s="1"/>
      <c r="F5" s="1"/>
      <c r="G5" s="1"/>
      <c r="H5" s="1"/>
      <c r="I5" s="1"/>
      <c r="J5" s="1"/>
      <c r="K5" s="1"/>
      <c r="L5" s="1"/>
      <c r="M5" s="1"/>
      <c r="N5" s="1"/>
      <c r="O5" s="1"/>
      <c r="P5" s="1"/>
      <c r="Q5" s="1"/>
      <c r="R5" s="1"/>
      <c r="S5" s="1"/>
      <c r="T5" s="1"/>
      <c r="U5" s="1"/>
    </row>
    <row r="6" spans="2:23" ht="12.75" customHeight="1">
      <c r="B6" s="1" t="s">
        <v>44</v>
      </c>
      <c r="C6" s="1"/>
      <c r="E6" s="54"/>
      <c r="F6" s="54"/>
      <c r="G6" s="54"/>
      <c r="H6" s="101" t="s">
        <v>45</v>
      </c>
      <c r="I6" s="101"/>
      <c r="J6" s="101"/>
      <c r="K6" s="101"/>
      <c r="L6" s="101"/>
      <c r="M6" s="101"/>
      <c r="N6" s="101"/>
      <c r="O6" s="101"/>
      <c r="P6" s="101"/>
      <c r="Q6" s="101"/>
      <c r="R6" s="101"/>
      <c r="S6" s="101"/>
      <c r="T6" s="101"/>
      <c r="U6" s="54"/>
      <c r="V6" s="54"/>
      <c r="W6" s="54"/>
    </row>
    <row r="7" spans="2:26" ht="14.25" customHeight="1">
      <c r="B7" s="101" t="s">
        <v>46</v>
      </c>
      <c r="C7" s="101"/>
      <c r="D7" s="101"/>
      <c r="E7" s="101"/>
      <c r="F7" s="101"/>
      <c r="G7" s="101"/>
      <c r="H7" s="101"/>
      <c r="I7" s="101"/>
      <c r="J7" s="101"/>
      <c r="K7" s="101"/>
      <c r="L7" s="101"/>
      <c r="M7" s="101"/>
      <c r="N7" s="101"/>
      <c r="O7" s="101"/>
      <c r="P7" s="101"/>
      <c r="Q7" s="101"/>
      <c r="R7" s="101"/>
      <c r="S7" s="101"/>
      <c r="T7" s="101"/>
      <c r="U7" s="101"/>
      <c r="V7" s="101"/>
      <c r="W7" s="101"/>
      <c r="X7" s="101"/>
      <c r="Y7" s="101"/>
      <c r="Z7" s="101"/>
    </row>
    <row r="8" spans="2:26" ht="12.75">
      <c r="B8" s="101" t="s">
        <v>101</v>
      </c>
      <c r="C8" s="101"/>
      <c r="D8" s="101"/>
      <c r="E8" s="101"/>
      <c r="F8" s="101"/>
      <c r="G8" s="101"/>
      <c r="H8" s="101"/>
      <c r="I8" s="101"/>
      <c r="J8" s="101"/>
      <c r="K8" s="101"/>
      <c r="L8" s="101"/>
      <c r="M8" s="101"/>
      <c r="N8" s="101"/>
      <c r="O8" s="101"/>
      <c r="P8" s="101"/>
      <c r="Q8" s="101"/>
      <c r="R8" s="101"/>
      <c r="S8" s="101"/>
      <c r="T8" s="101"/>
      <c r="U8" s="101"/>
      <c r="V8" s="101"/>
      <c r="W8" s="101"/>
      <c r="X8" s="101"/>
      <c r="Y8" s="101"/>
      <c r="Z8" s="101"/>
    </row>
    <row r="9" spans="2:26" ht="12.75">
      <c r="B9" s="101" t="s">
        <v>47</v>
      </c>
      <c r="C9" s="101"/>
      <c r="D9" s="101"/>
      <c r="E9" s="101"/>
      <c r="F9" s="101"/>
      <c r="G9" s="101"/>
      <c r="H9" s="101"/>
      <c r="I9" s="101"/>
      <c r="J9" s="101"/>
      <c r="K9" s="101"/>
      <c r="L9" s="101"/>
      <c r="M9" s="101"/>
      <c r="N9" s="101"/>
      <c r="O9" s="101"/>
      <c r="P9" s="101"/>
      <c r="Q9" s="101"/>
      <c r="R9" s="101"/>
      <c r="S9" s="101"/>
      <c r="T9" s="101"/>
      <c r="U9" s="101"/>
      <c r="V9" s="101"/>
      <c r="W9" s="101"/>
      <c r="X9" s="101"/>
      <c r="Y9" s="101"/>
      <c r="Z9" s="101"/>
    </row>
    <row r="10" spans="2:26" ht="12.75">
      <c r="B10" s="3"/>
      <c r="C10" s="3"/>
      <c r="D10" s="3"/>
      <c r="E10" s="3"/>
      <c r="F10" s="3"/>
      <c r="G10" s="3"/>
      <c r="H10" s="3"/>
      <c r="I10" s="3"/>
      <c r="J10" s="3"/>
      <c r="K10" s="3"/>
      <c r="L10" s="3"/>
      <c r="M10" s="3"/>
      <c r="N10" s="3"/>
      <c r="O10" s="3"/>
      <c r="P10" s="3"/>
      <c r="Q10" s="3"/>
      <c r="R10" s="3"/>
      <c r="S10" s="3"/>
      <c r="T10" s="3"/>
      <c r="U10" s="3"/>
      <c r="V10" s="3"/>
      <c r="W10" s="3"/>
      <c r="X10" s="3"/>
      <c r="Y10" s="3"/>
      <c r="Z10" s="3"/>
    </row>
    <row r="11" spans="2:26" ht="12.75">
      <c r="B11" s="109" t="s">
        <v>48</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row>
    <row r="12" spans="1:26" ht="12.75" customHeight="1">
      <c r="A12" s="106" t="s">
        <v>49</v>
      </c>
      <c r="B12" s="71" t="s">
        <v>0</v>
      </c>
      <c r="C12" s="72" t="s">
        <v>38</v>
      </c>
      <c r="D12" s="72"/>
      <c r="E12" s="72"/>
      <c r="F12" s="72"/>
      <c r="G12" s="72"/>
      <c r="H12" s="72"/>
      <c r="I12" s="72"/>
      <c r="J12" s="72"/>
      <c r="K12" s="72"/>
      <c r="L12" s="72"/>
      <c r="M12" s="72"/>
      <c r="N12" s="72"/>
      <c r="O12" s="71" t="s">
        <v>24</v>
      </c>
      <c r="P12" s="71" t="s">
        <v>26</v>
      </c>
      <c r="Q12" s="73" t="s">
        <v>10</v>
      </c>
      <c r="R12" s="73" t="s">
        <v>11</v>
      </c>
      <c r="S12" s="73" t="s">
        <v>88</v>
      </c>
      <c r="T12" s="73" t="s">
        <v>80</v>
      </c>
      <c r="U12" s="71" t="s">
        <v>37</v>
      </c>
      <c r="V12" s="71" t="s">
        <v>12</v>
      </c>
      <c r="W12" s="71" t="s">
        <v>13</v>
      </c>
      <c r="X12" s="71" t="s">
        <v>14</v>
      </c>
      <c r="Y12" s="108" t="s">
        <v>50</v>
      </c>
      <c r="Z12" s="108"/>
    </row>
    <row r="13" spans="1:26" ht="94.5" customHeight="1">
      <c r="A13" s="107"/>
      <c r="B13" s="71"/>
      <c r="C13" s="26" t="s">
        <v>2</v>
      </c>
      <c r="D13" s="26" t="s">
        <v>3</v>
      </c>
      <c r="E13" s="26" t="s">
        <v>15</v>
      </c>
      <c r="F13" s="26" t="s">
        <v>16</v>
      </c>
      <c r="G13" s="26" t="s">
        <v>17</v>
      </c>
      <c r="H13" s="26" t="s">
        <v>18</v>
      </c>
      <c r="I13" s="26" t="s">
        <v>19</v>
      </c>
      <c r="J13" s="26" t="s">
        <v>20</v>
      </c>
      <c r="K13" s="26" t="s">
        <v>21</v>
      </c>
      <c r="L13" s="26" t="s">
        <v>4</v>
      </c>
      <c r="M13" s="27" t="s">
        <v>22</v>
      </c>
      <c r="N13" s="26" t="s">
        <v>5</v>
      </c>
      <c r="O13" s="71"/>
      <c r="P13" s="71"/>
      <c r="Q13" s="73"/>
      <c r="R13" s="73"/>
      <c r="S13" s="73"/>
      <c r="T13" s="73"/>
      <c r="U13" s="71"/>
      <c r="V13" s="71"/>
      <c r="W13" s="71"/>
      <c r="X13" s="71"/>
      <c r="Y13" s="55" t="s">
        <v>51</v>
      </c>
      <c r="Z13" s="56" t="s">
        <v>52</v>
      </c>
    </row>
    <row r="14" spans="1:26" ht="12.75" customHeight="1">
      <c r="A14" s="71" t="s">
        <v>53</v>
      </c>
      <c r="B14" s="32">
        <v>42522</v>
      </c>
      <c r="C14" s="59"/>
      <c r="D14" s="59"/>
      <c r="E14" s="59"/>
      <c r="F14" s="59"/>
      <c r="G14" s="59"/>
      <c r="H14" s="59"/>
      <c r="I14" s="59"/>
      <c r="J14" s="59"/>
      <c r="K14" s="59"/>
      <c r="L14" s="59"/>
      <c r="M14" s="59"/>
      <c r="N14" s="59"/>
      <c r="O14" s="53">
        <v>-11.5</v>
      </c>
      <c r="P14" s="28">
        <v>-8.8</v>
      </c>
      <c r="Q14" s="58"/>
      <c r="R14" s="58"/>
      <c r="S14" s="58"/>
      <c r="T14" s="58"/>
      <c r="U14" s="28"/>
      <c r="V14" s="28"/>
      <c r="W14" s="28"/>
      <c r="X14" s="28"/>
      <c r="Y14" s="57">
        <v>39.4</v>
      </c>
      <c r="Z14" s="57">
        <v>13.1</v>
      </c>
    </row>
    <row r="15" spans="1:26" ht="13.5" customHeight="1">
      <c r="A15" s="71"/>
      <c r="B15" s="32">
        <v>42523</v>
      </c>
      <c r="C15" s="21"/>
      <c r="D15" s="21"/>
      <c r="E15" s="21"/>
      <c r="F15" s="21"/>
      <c r="G15" s="21"/>
      <c r="H15" s="21"/>
      <c r="I15" s="21"/>
      <c r="J15" s="21"/>
      <c r="K15" s="21"/>
      <c r="L15" s="21"/>
      <c r="M15" s="21"/>
      <c r="N15" s="21"/>
      <c r="O15" s="44">
        <v>-11.6</v>
      </c>
      <c r="P15" s="44">
        <v>-8.8</v>
      </c>
      <c r="Q15" s="47"/>
      <c r="R15" s="48"/>
      <c r="S15" s="49"/>
      <c r="T15" s="49"/>
      <c r="U15" s="49"/>
      <c r="V15" s="50"/>
      <c r="W15" s="50"/>
      <c r="X15" s="50"/>
      <c r="Y15" s="57">
        <v>39.2</v>
      </c>
      <c r="Z15" s="57">
        <v>13.2</v>
      </c>
    </row>
    <row r="16" spans="1:26" ht="12.75" customHeight="1">
      <c r="A16" s="71"/>
      <c r="B16" s="32">
        <v>42524</v>
      </c>
      <c r="C16" s="21"/>
      <c r="D16" s="21"/>
      <c r="E16" s="21"/>
      <c r="F16" s="21"/>
      <c r="G16" s="21"/>
      <c r="H16" s="21"/>
      <c r="I16" s="21"/>
      <c r="J16" s="21"/>
      <c r="K16" s="21"/>
      <c r="L16" s="21"/>
      <c r="M16" s="21"/>
      <c r="N16" s="21"/>
      <c r="O16" s="25">
        <v>-9.5</v>
      </c>
      <c r="P16" s="25">
        <v>-8.5</v>
      </c>
      <c r="Q16" s="22"/>
      <c r="R16" s="22"/>
      <c r="S16" s="33"/>
      <c r="T16" s="33"/>
      <c r="U16" s="33"/>
      <c r="V16" s="23"/>
      <c r="W16" s="23"/>
      <c r="X16" s="23"/>
      <c r="Y16" s="57">
        <v>39.8</v>
      </c>
      <c r="Z16" s="57">
        <v>13.3</v>
      </c>
    </row>
    <row r="17" spans="1:26" ht="12.75" customHeight="1">
      <c r="A17" s="71"/>
      <c r="B17" s="32">
        <v>42527</v>
      </c>
      <c r="C17" s="21">
        <v>89.724</v>
      </c>
      <c r="D17" s="21">
        <v>4.962</v>
      </c>
      <c r="E17" s="21">
        <v>1.1806</v>
      </c>
      <c r="F17" s="21">
        <v>0.1996</v>
      </c>
      <c r="G17" s="21">
        <v>0.1238</v>
      </c>
      <c r="H17" s="21">
        <v>0.041</v>
      </c>
      <c r="I17" s="21">
        <v>0.0516</v>
      </c>
      <c r="J17" s="21">
        <v>0.004</v>
      </c>
      <c r="K17" s="21">
        <v>0.0716</v>
      </c>
      <c r="L17" s="21">
        <v>1.7372</v>
      </c>
      <c r="M17" s="21">
        <v>1.8864</v>
      </c>
      <c r="N17" s="21">
        <v>0.0181</v>
      </c>
      <c r="O17" s="25">
        <v>-10.4</v>
      </c>
      <c r="P17" s="25">
        <v>-8.8</v>
      </c>
      <c r="Q17" s="22">
        <v>0.6244</v>
      </c>
      <c r="R17" s="24">
        <v>0.752</v>
      </c>
      <c r="S17" s="33">
        <v>34.57</v>
      </c>
      <c r="T17" s="33">
        <v>38.29</v>
      </c>
      <c r="U17" s="33">
        <v>48.45</v>
      </c>
      <c r="V17" s="23"/>
      <c r="W17" s="23"/>
      <c r="X17" s="23"/>
      <c r="Y17" s="57">
        <v>39.3</v>
      </c>
      <c r="Z17" s="57">
        <v>13.5</v>
      </c>
    </row>
    <row r="18" spans="1:26" ht="12.75" customHeight="1">
      <c r="A18" s="71"/>
      <c r="B18" s="32">
        <v>42528</v>
      </c>
      <c r="C18" s="21"/>
      <c r="D18" s="21"/>
      <c r="E18" s="21"/>
      <c r="F18" s="21"/>
      <c r="G18" s="21"/>
      <c r="H18" s="21"/>
      <c r="I18" s="21"/>
      <c r="J18" s="21"/>
      <c r="K18" s="21"/>
      <c r="L18" s="21"/>
      <c r="M18" s="21"/>
      <c r="N18" s="21"/>
      <c r="O18" s="25">
        <v>-10.2</v>
      </c>
      <c r="P18" s="25">
        <v>-8.6</v>
      </c>
      <c r="Q18" s="22"/>
      <c r="R18" s="22"/>
      <c r="S18" s="33"/>
      <c r="T18" s="33"/>
      <c r="U18" s="33"/>
      <c r="V18" s="23"/>
      <c r="W18" s="23"/>
      <c r="X18" s="23"/>
      <c r="Y18" s="57">
        <v>38.9</v>
      </c>
      <c r="Z18" s="57">
        <v>13.6</v>
      </c>
    </row>
    <row r="19" spans="1:26" ht="12.75" customHeight="1">
      <c r="A19" s="71"/>
      <c r="B19" s="32">
        <v>42529</v>
      </c>
      <c r="C19" s="21"/>
      <c r="D19" s="21"/>
      <c r="E19" s="21"/>
      <c r="F19" s="21"/>
      <c r="G19" s="21"/>
      <c r="H19" s="21"/>
      <c r="I19" s="21"/>
      <c r="J19" s="21"/>
      <c r="K19" s="21"/>
      <c r="L19" s="21"/>
      <c r="M19" s="21"/>
      <c r="N19" s="21"/>
      <c r="O19" s="25">
        <v>-10.4</v>
      </c>
      <c r="P19" s="25">
        <v>-8.8</v>
      </c>
      <c r="Q19" s="22"/>
      <c r="R19" s="22"/>
      <c r="S19" s="33"/>
      <c r="T19" s="33"/>
      <c r="U19" s="33"/>
      <c r="V19" s="23"/>
      <c r="W19" s="23"/>
      <c r="X19" s="23"/>
      <c r="Y19" s="57">
        <v>38.8</v>
      </c>
      <c r="Z19" s="57">
        <v>13.8</v>
      </c>
    </row>
    <row r="20" spans="1:26" ht="13.5" customHeight="1">
      <c r="A20" s="71"/>
      <c r="B20" s="32">
        <v>42530</v>
      </c>
      <c r="C20" s="21"/>
      <c r="D20" s="21"/>
      <c r="E20" s="21"/>
      <c r="F20" s="21"/>
      <c r="G20" s="21"/>
      <c r="H20" s="21"/>
      <c r="I20" s="21"/>
      <c r="J20" s="21"/>
      <c r="K20" s="21"/>
      <c r="L20" s="21"/>
      <c r="M20" s="21"/>
      <c r="N20" s="21"/>
      <c r="O20" s="44">
        <v>-10.1</v>
      </c>
      <c r="P20" s="44">
        <v>-8.5</v>
      </c>
      <c r="Q20" s="47"/>
      <c r="R20" s="48"/>
      <c r="S20" s="49"/>
      <c r="T20" s="49"/>
      <c r="U20" s="49"/>
      <c r="V20" s="50"/>
      <c r="W20" s="50"/>
      <c r="X20" s="50"/>
      <c r="Y20" s="57">
        <v>38.6</v>
      </c>
      <c r="Z20" s="57">
        <v>13.5</v>
      </c>
    </row>
    <row r="21" spans="1:26" ht="13.5" customHeight="1">
      <c r="A21" s="71"/>
      <c r="B21" s="32">
        <v>42531</v>
      </c>
      <c r="C21" s="21"/>
      <c r="D21" s="21"/>
      <c r="E21" s="21"/>
      <c r="F21" s="21"/>
      <c r="G21" s="21"/>
      <c r="H21" s="21"/>
      <c r="I21" s="21"/>
      <c r="J21" s="21"/>
      <c r="K21" s="21"/>
      <c r="L21" s="21"/>
      <c r="M21" s="21"/>
      <c r="N21" s="21"/>
      <c r="O21" s="44">
        <v>-9.7</v>
      </c>
      <c r="P21" s="44">
        <v>-8.1</v>
      </c>
      <c r="Q21" s="47"/>
      <c r="R21" s="48"/>
      <c r="S21" s="49"/>
      <c r="T21" s="49"/>
      <c r="U21" s="49"/>
      <c r="V21" s="50"/>
      <c r="W21" s="50"/>
      <c r="X21" s="50"/>
      <c r="Y21" s="57">
        <v>38.8</v>
      </c>
      <c r="Z21" s="57">
        <v>13.7</v>
      </c>
    </row>
    <row r="22" spans="1:26" ht="12.75" customHeight="1">
      <c r="A22" s="71"/>
      <c r="B22" s="32">
        <v>42534</v>
      </c>
      <c r="C22" s="21">
        <v>89.6333</v>
      </c>
      <c r="D22" s="21">
        <v>4.9834</v>
      </c>
      <c r="E22" s="21">
        <v>1.1963</v>
      </c>
      <c r="F22" s="21">
        <v>0.2086</v>
      </c>
      <c r="G22" s="21">
        <v>0.1274</v>
      </c>
      <c r="H22" s="21">
        <v>0.0466</v>
      </c>
      <c r="I22" s="21">
        <v>0.0559</v>
      </c>
      <c r="J22" s="21">
        <v>0.0043</v>
      </c>
      <c r="K22" s="21">
        <v>0.0925</v>
      </c>
      <c r="L22" s="21">
        <v>1.7267</v>
      </c>
      <c r="M22" s="21">
        <v>1.911</v>
      </c>
      <c r="N22" s="21">
        <v>0.0141</v>
      </c>
      <c r="O22" s="25">
        <v>-8.9</v>
      </c>
      <c r="P22" s="25">
        <v>-8.2</v>
      </c>
      <c r="Q22" s="22">
        <v>0.6257</v>
      </c>
      <c r="R22" s="24">
        <v>0.7536</v>
      </c>
      <c r="S22" s="33">
        <v>34.63</v>
      </c>
      <c r="T22" s="33">
        <v>38.35</v>
      </c>
      <c r="U22" s="33">
        <v>48.48</v>
      </c>
      <c r="V22" s="23"/>
      <c r="W22" s="23"/>
      <c r="X22" s="23"/>
      <c r="Y22" s="57">
        <v>39</v>
      </c>
      <c r="Z22" s="57">
        <v>13.6</v>
      </c>
    </row>
    <row r="23" spans="1:26" ht="12.75" customHeight="1">
      <c r="A23" s="71"/>
      <c r="B23" s="32">
        <v>42535</v>
      </c>
      <c r="C23" s="21"/>
      <c r="D23" s="21"/>
      <c r="E23" s="21"/>
      <c r="F23" s="21"/>
      <c r="G23" s="21"/>
      <c r="H23" s="21"/>
      <c r="I23" s="21"/>
      <c r="J23" s="21"/>
      <c r="K23" s="21"/>
      <c r="L23" s="21"/>
      <c r="M23" s="21"/>
      <c r="N23" s="21"/>
      <c r="O23" s="25">
        <v>-9.3</v>
      </c>
      <c r="P23" s="25">
        <v>-8.9</v>
      </c>
      <c r="Q23" s="22"/>
      <c r="R23" s="22"/>
      <c r="S23" s="33"/>
      <c r="T23" s="34"/>
      <c r="U23" s="33"/>
      <c r="V23" s="23"/>
      <c r="W23" s="23"/>
      <c r="X23" s="23"/>
      <c r="Y23" s="57">
        <v>39.1</v>
      </c>
      <c r="Z23" s="57">
        <v>14</v>
      </c>
    </row>
    <row r="24" spans="1:26" ht="12.75" customHeight="1">
      <c r="A24" s="71"/>
      <c r="B24" s="32">
        <v>42536</v>
      </c>
      <c r="C24" s="21"/>
      <c r="D24" s="21"/>
      <c r="E24" s="21"/>
      <c r="F24" s="21"/>
      <c r="G24" s="21"/>
      <c r="H24" s="21"/>
      <c r="I24" s="21"/>
      <c r="J24" s="21"/>
      <c r="K24" s="21"/>
      <c r="L24" s="21"/>
      <c r="M24" s="21"/>
      <c r="N24" s="21"/>
      <c r="O24" s="25">
        <v>-10.7</v>
      </c>
      <c r="P24" s="25">
        <v>-8.9</v>
      </c>
      <c r="Q24" s="22"/>
      <c r="R24" s="22"/>
      <c r="S24" s="33"/>
      <c r="T24" s="34"/>
      <c r="U24" s="33"/>
      <c r="V24" s="23"/>
      <c r="W24" s="23"/>
      <c r="X24" s="23"/>
      <c r="Y24" s="57">
        <v>39</v>
      </c>
      <c r="Z24" s="57">
        <v>14</v>
      </c>
    </row>
    <row r="25" spans="1:26" ht="12.75" customHeight="1">
      <c r="A25" s="71"/>
      <c r="B25" s="32">
        <v>42537</v>
      </c>
      <c r="C25" s="22"/>
      <c r="D25" s="22"/>
      <c r="E25" s="22"/>
      <c r="F25" s="22"/>
      <c r="G25" s="22"/>
      <c r="H25" s="22"/>
      <c r="I25" s="22"/>
      <c r="J25" s="22"/>
      <c r="K25" s="22"/>
      <c r="L25" s="22"/>
      <c r="M25" s="22"/>
      <c r="N25" s="22"/>
      <c r="O25" s="25">
        <v>-9</v>
      </c>
      <c r="P25" s="25">
        <v>-8.4</v>
      </c>
      <c r="Q25" s="22"/>
      <c r="R25" s="22"/>
      <c r="S25" s="33"/>
      <c r="T25" s="34"/>
      <c r="U25" s="33"/>
      <c r="V25" s="23"/>
      <c r="W25" s="23"/>
      <c r="X25" s="23"/>
      <c r="Y25" s="57">
        <v>39.3</v>
      </c>
      <c r="Z25" s="57">
        <v>14.3</v>
      </c>
    </row>
    <row r="26" spans="1:26" ht="13.5" customHeight="1">
      <c r="A26" s="71"/>
      <c r="B26" s="32">
        <v>42538</v>
      </c>
      <c r="C26" s="21"/>
      <c r="D26" s="21"/>
      <c r="E26" s="21"/>
      <c r="F26" s="21"/>
      <c r="G26" s="21"/>
      <c r="H26" s="21"/>
      <c r="I26" s="21"/>
      <c r="J26" s="21"/>
      <c r="K26" s="21"/>
      <c r="L26" s="21"/>
      <c r="M26" s="21"/>
      <c r="N26" s="21"/>
      <c r="O26" s="44">
        <v>-8.2</v>
      </c>
      <c r="P26" s="44">
        <v>-7.3</v>
      </c>
      <c r="Q26" s="47"/>
      <c r="R26" s="48"/>
      <c r="S26" s="49"/>
      <c r="T26" s="49"/>
      <c r="U26" s="49"/>
      <c r="V26" s="50"/>
      <c r="W26" s="50"/>
      <c r="X26" s="50"/>
      <c r="Y26" s="57">
        <v>38.8</v>
      </c>
      <c r="Z26" s="57">
        <v>14</v>
      </c>
    </row>
    <row r="27" spans="1:26" ht="12.75" customHeight="1">
      <c r="A27" s="71"/>
      <c r="B27" s="32">
        <v>42542</v>
      </c>
      <c r="C27" s="21">
        <v>89.6738</v>
      </c>
      <c r="D27" s="21">
        <v>4.9483</v>
      </c>
      <c r="E27" s="21">
        <v>1.1906</v>
      </c>
      <c r="F27" s="21">
        <v>0.2104</v>
      </c>
      <c r="G27" s="21">
        <v>0.128</v>
      </c>
      <c r="H27" s="21">
        <v>0.0463</v>
      </c>
      <c r="I27" s="21">
        <v>0.0563</v>
      </c>
      <c r="J27" s="21">
        <v>0.0043</v>
      </c>
      <c r="K27" s="21">
        <v>0.0853</v>
      </c>
      <c r="L27" s="21">
        <v>1.7291</v>
      </c>
      <c r="M27" s="21">
        <v>1.914</v>
      </c>
      <c r="N27" s="21">
        <v>0.0137</v>
      </c>
      <c r="O27" s="29">
        <v>-8.3</v>
      </c>
      <c r="P27" s="28">
        <v>-7.3</v>
      </c>
      <c r="Q27" s="22">
        <v>0.625</v>
      </c>
      <c r="R27" s="24">
        <v>0.7532</v>
      </c>
      <c r="S27" s="33">
        <v>34.61</v>
      </c>
      <c r="T27" s="33">
        <v>38.33</v>
      </c>
      <c r="U27" s="33">
        <v>48.46</v>
      </c>
      <c r="V27" s="23"/>
      <c r="W27" s="23"/>
      <c r="X27" s="23"/>
      <c r="Y27" s="57">
        <v>38.6</v>
      </c>
      <c r="Z27" s="57">
        <v>15.1</v>
      </c>
    </row>
    <row r="28" spans="1:26" ht="12.75" customHeight="1">
      <c r="A28" s="71"/>
      <c r="B28" s="32">
        <v>42543</v>
      </c>
      <c r="C28" s="22"/>
      <c r="D28" s="22"/>
      <c r="E28" s="22"/>
      <c r="F28" s="22"/>
      <c r="G28" s="22"/>
      <c r="H28" s="22"/>
      <c r="I28" s="22"/>
      <c r="J28" s="22"/>
      <c r="K28" s="22"/>
      <c r="L28" s="22"/>
      <c r="M28" s="22"/>
      <c r="N28" s="22"/>
      <c r="O28" s="25">
        <v>-8.4</v>
      </c>
      <c r="P28" s="25">
        <v>-7.2</v>
      </c>
      <c r="Q28" s="22"/>
      <c r="R28" s="22"/>
      <c r="S28" s="33"/>
      <c r="T28" s="34"/>
      <c r="U28" s="33"/>
      <c r="V28" s="23"/>
      <c r="W28" s="23"/>
      <c r="X28" s="23"/>
      <c r="Y28" s="57">
        <v>38.5</v>
      </c>
      <c r="Z28" s="57">
        <v>15.3</v>
      </c>
    </row>
    <row r="29" spans="1:26" ht="14.25" customHeight="1">
      <c r="A29" s="71"/>
      <c r="B29" s="32">
        <v>42544</v>
      </c>
      <c r="C29" s="22"/>
      <c r="D29" s="22"/>
      <c r="E29" s="22"/>
      <c r="F29" s="22"/>
      <c r="G29" s="22"/>
      <c r="H29" s="22"/>
      <c r="I29" s="22"/>
      <c r="J29" s="22"/>
      <c r="K29" s="22"/>
      <c r="L29" s="22"/>
      <c r="M29" s="22"/>
      <c r="N29" s="22"/>
      <c r="O29" s="25">
        <v>-7.9</v>
      </c>
      <c r="P29" s="25">
        <v>-7.6</v>
      </c>
      <c r="Q29" s="22"/>
      <c r="R29" s="22"/>
      <c r="S29" s="33"/>
      <c r="T29" s="34"/>
      <c r="U29" s="33"/>
      <c r="V29" s="23"/>
      <c r="W29" s="23"/>
      <c r="X29" s="23"/>
      <c r="Y29" s="57">
        <v>38.8</v>
      </c>
      <c r="Z29" s="57">
        <v>15.3</v>
      </c>
    </row>
    <row r="30" spans="1:26" ht="15.75" customHeight="1">
      <c r="A30" s="71"/>
      <c r="B30" s="32">
        <v>42545</v>
      </c>
      <c r="C30" s="21"/>
      <c r="D30" s="21"/>
      <c r="E30" s="21"/>
      <c r="F30" s="21"/>
      <c r="G30" s="21"/>
      <c r="H30" s="21"/>
      <c r="I30" s="21"/>
      <c r="J30" s="21"/>
      <c r="K30" s="21"/>
      <c r="L30" s="21"/>
      <c r="M30" s="21"/>
      <c r="N30" s="21"/>
      <c r="O30" s="44">
        <v>-8.2</v>
      </c>
      <c r="P30" s="44">
        <v>-7.5</v>
      </c>
      <c r="Q30" s="47"/>
      <c r="R30" s="48"/>
      <c r="S30" s="49"/>
      <c r="T30" s="49"/>
      <c r="U30" s="49"/>
      <c r="V30" s="23"/>
      <c r="W30" s="23"/>
      <c r="X30" s="23"/>
      <c r="Y30" s="57">
        <v>40.4</v>
      </c>
      <c r="Z30" s="57">
        <v>15.5</v>
      </c>
    </row>
    <row r="31" spans="1:26" ht="13.5" customHeight="1">
      <c r="A31" s="71"/>
      <c r="B31" s="32">
        <v>42550</v>
      </c>
      <c r="C31" s="21">
        <v>89.5812</v>
      </c>
      <c r="D31" s="21">
        <v>4.9821</v>
      </c>
      <c r="E31" s="21">
        <v>1.253</v>
      </c>
      <c r="F31" s="21">
        <v>0.216</v>
      </c>
      <c r="G31" s="21">
        <v>0.1318</v>
      </c>
      <c r="H31" s="21">
        <v>0.0477</v>
      </c>
      <c r="I31" s="21">
        <v>0.0579</v>
      </c>
      <c r="J31" s="21">
        <v>0.044</v>
      </c>
      <c r="K31" s="21">
        <v>0.0969</v>
      </c>
      <c r="L31" s="21">
        <v>1.7281</v>
      </c>
      <c r="M31" s="21">
        <v>1.8931</v>
      </c>
      <c r="N31" s="21">
        <v>0.0078</v>
      </c>
      <c r="O31" s="25">
        <v>-9.1</v>
      </c>
      <c r="P31" s="25">
        <v>-7.3</v>
      </c>
      <c r="Q31" s="22">
        <v>0.626</v>
      </c>
      <c r="R31" s="24">
        <v>0.7545</v>
      </c>
      <c r="S31" s="33">
        <v>34.68</v>
      </c>
      <c r="T31" s="33">
        <v>38.41</v>
      </c>
      <c r="U31" s="33">
        <v>48.53</v>
      </c>
      <c r="V31" s="50" t="s">
        <v>23</v>
      </c>
      <c r="W31" s="50" t="s">
        <v>33</v>
      </c>
      <c r="X31" s="50" t="s">
        <v>34</v>
      </c>
      <c r="Y31" s="57">
        <v>39.7</v>
      </c>
      <c r="Z31" s="57">
        <v>15.9</v>
      </c>
    </row>
    <row r="32" spans="1:26" ht="12.75" customHeight="1">
      <c r="A32" s="71"/>
      <c r="B32" s="32">
        <v>42551</v>
      </c>
      <c r="C32" s="60"/>
      <c r="D32" s="22"/>
      <c r="E32" s="22"/>
      <c r="F32" s="22"/>
      <c r="G32" s="22"/>
      <c r="H32" s="22"/>
      <c r="I32" s="22"/>
      <c r="J32" s="22"/>
      <c r="K32" s="22"/>
      <c r="L32" s="22"/>
      <c r="M32" s="22"/>
      <c r="N32" s="22"/>
      <c r="O32" s="25">
        <v>-9</v>
      </c>
      <c r="P32" s="25">
        <v>-7.8</v>
      </c>
      <c r="Q32" s="22"/>
      <c r="R32" s="22"/>
      <c r="S32" s="33"/>
      <c r="T32" s="33"/>
      <c r="U32" s="33"/>
      <c r="V32" s="50"/>
      <c r="W32" s="50"/>
      <c r="X32" s="50"/>
      <c r="Y32" s="57">
        <v>39.3</v>
      </c>
      <c r="Z32" s="57">
        <v>16.5</v>
      </c>
    </row>
    <row r="33" spans="1:26" ht="13.5" customHeight="1">
      <c r="A33" s="103" t="s">
        <v>54</v>
      </c>
      <c r="B33" s="46">
        <v>42527</v>
      </c>
      <c r="C33" s="21">
        <v>89.8738</v>
      </c>
      <c r="D33" s="21">
        <v>4.8789</v>
      </c>
      <c r="E33" s="21">
        <v>1.1352</v>
      </c>
      <c r="F33" s="21">
        <v>0.1866</v>
      </c>
      <c r="G33" s="21">
        <v>0.1181</v>
      </c>
      <c r="H33" s="21">
        <v>0.042</v>
      </c>
      <c r="I33" s="21">
        <v>0.0519</v>
      </c>
      <c r="J33" s="21">
        <v>0.0039</v>
      </c>
      <c r="K33" s="21">
        <v>0.0847</v>
      </c>
      <c r="L33" s="21">
        <v>1.6589</v>
      </c>
      <c r="M33" s="21">
        <v>1.9594</v>
      </c>
      <c r="N33" s="21">
        <v>0.0065</v>
      </c>
      <c r="O33" s="44">
        <v>-10.9</v>
      </c>
      <c r="P33" s="44">
        <v>-9.8</v>
      </c>
      <c r="Q33" s="47">
        <v>0.624</v>
      </c>
      <c r="R33" s="48">
        <v>0.7515</v>
      </c>
      <c r="S33" s="49">
        <v>34.53</v>
      </c>
      <c r="T33" s="49">
        <v>38.25</v>
      </c>
      <c r="U33" s="49">
        <v>48.42</v>
      </c>
      <c r="V33" s="52"/>
      <c r="W33" s="52"/>
      <c r="X33" s="50"/>
      <c r="Y33" s="57">
        <v>39.4</v>
      </c>
      <c r="Z33" s="57">
        <v>10</v>
      </c>
    </row>
    <row r="34" spans="1:26" ht="13.5" customHeight="1">
      <c r="A34" s="104"/>
      <c r="B34" s="46">
        <v>42534</v>
      </c>
      <c r="C34" s="21">
        <v>89.8723</v>
      </c>
      <c r="D34" s="21">
        <v>4.9118</v>
      </c>
      <c r="E34" s="21">
        <v>1.1715</v>
      </c>
      <c r="F34" s="21">
        <v>0.2019</v>
      </c>
      <c r="G34" s="21">
        <v>0.1222</v>
      </c>
      <c r="H34" s="21">
        <v>0.0436</v>
      </c>
      <c r="I34" s="21">
        <v>0.0525</v>
      </c>
      <c r="J34" s="21">
        <v>0.0041</v>
      </c>
      <c r="K34" s="21">
        <v>0.0807</v>
      </c>
      <c r="L34" s="21">
        <v>1.8307</v>
      </c>
      <c r="M34" s="21">
        <v>1.6885</v>
      </c>
      <c r="N34" s="21">
        <v>0.0151</v>
      </c>
      <c r="O34" s="44">
        <v>-10.1</v>
      </c>
      <c r="P34" s="44">
        <v>-9</v>
      </c>
      <c r="Q34" s="47">
        <v>0.6228</v>
      </c>
      <c r="R34" s="48">
        <v>0.7502</v>
      </c>
      <c r="S34" s="49">
        <v>34.6</v>
      </c>
      <c r="T34" s="49">
        <v>38.32</v>
      </c>
      <c r="U34" s="49">
        <v>48.56</v>
      </c>
      <c r="V34" s="52"/>
      <c r="W34" s="52"/>
      <c r="X34" s="50"/>
      <c r="Y34" s="63">
        <v>39.5</v>
      </c>
      <c r="Z34" s="63">
        <v>15</v>
      </c>
    </row>
    <row r="35" spans="1:26" ht="13.5" customHeight="1">
      <c r="A35" s="104"/>
      <c r="B35" s="46">
        <v>42542</v>
      </c>
      <c r="C35" s="21">
        <v>89.7272</v>
      </c>
      <c r="D35" s="21">
        <v>4.9925</v>
      </c>
      <c r="E35" s="21">
        <v>1.2363</v>
      </c>
      <c r="F35" s="21">
        <v>0.2123</v>
      </c>
      <c r="G35" s="21">
        <v>0.1283</v>
      </c>
      <c r="H35" s="21">
        <v>0.047</v>
      </c>
      <c r="I35" s="21">
        <v>0.0566</v>
      </c>
      <c r="J35" s="21">
        <v>0.0039</v>
      </c>
      <c r="K35" s="21">
        <v>0.0808</v>
      </c>
      <c r="L35" s="21">
        <v>1.7559</v>
      </c>
      <c r="M35" s="21">
        <v>1.7466</v>
      </c>
      <c r="N35" s="21">
        <v>0.0126</v>
      </c>
      <c r="O35" s="44">
        <v>-8.8</v>
      </c>
      <c r="P35" s="44">
        <v>-7.4</v>
      </c>
      <c r="Q35" s="47">
        <v>0.6245</v>
      </c>
      <c r="R35" s="48">
        <v>0.7521</v>
      </c>
      <c r="S35" s="49">
        <v>34.69</v>
      </c>
      <c r="T35" s="49">
        <v>38.41</v>
      </c>
      <c r="U35" s="49">
        <v>48.61</v>
      </c>
      <c r="V35" s="50"/>
      <c r="W35" s="50"/>
      <c r="X35" s="50"/>
      <c r="Y35" s="57">
        <v>38.8</v>
      </c>
      <c r="Z35" s="57">
        <v>20</v>
      </c>
    </row>
    <row r="36" spans="1:26" ht="13.5" customHeight="1">
      <c r="A36" s="105"/>
      <c r="B36" s="32">
        <v>42550</v>
      </c>
      <c r="C36" s="21">
        <v>89.5949</v>
      </c>
      <c r="D36" s="21">
        <v>4.9893</v>
      </c>
      <c r="E36" s="21">
        <v>1.254</v>
      </c>
      <c r="F36" s="21">
        <v>0.2143</v>
      </c>
      <c r="G36" s="21">
        <v>0.1315</v>
      </c>
      <c r="H36" s="21">
        <v>0.0453</v>
      </c>
      <c r="I36" s="21">
        <v>0.0564</v>
      </c>
      <c r="J36" s="21">
        <v>0.0043</v>
      </c>
      <c r="K36" s="21">
        <v>0.089</v>
      </c>
      <c r="L36" s="21">
        <v>1.7397</v>
      </c>
      <c r="M36" s="21">
        <v>1.8695</v>
      </c>
      <c r="N36" s="21">
        <v>0.0118</v>
      </c>
      <c r="O36" s="25"/>
      <c r="P36" s="25"/>
      <c r="Q36" s="22">
        <v>0.626</v>
      </c>
      <c r="R36" s="24">
        <v>0.754</v>
      </c>
      <c r="S36" s="33">
        <v>34.67</v>
      </c>
      <c r="T36" s="33">
        <v>38.4</v>
      </c>
      <c r="U36" s="33">
        <v>48.53</v>
      </c>
      <c r="V36" s="23" t="s">
        <v>23</v>
      </c>
      <c r="W36" s="23" t="s">
        <v>33</v>
      </c>
      <c r="X36" s="23" t="s">
        <v>34</v>
      </c>
      <c r="Y36" s="57">
        <v>40</v>
      </c>
      <c r="Z36" s="57">
        <v>20</v>
      </c>
    </row>
    <row r="37" spans="1:26" ht="18" customHeight="1">
      <c r="A37" s="98" t="s">
        <v>102</v>
      </c>
      <c r="B37" s="46">
        <v>42527</v>
      </c>
      <c r="C37" s="21">
        <v>89.7534</v>
      </c>
      <c r="D37" s="21">
        <v>5.0096</v>
      </c>
      <c r="E37" s="21">
        <v>1.2362</v>
      </c>
      <c r="F37" s="21">
        <v>0.2097</v>
      </c>
      <c r="G37" s="21">
        <v>0.1268</v>
      </c>
      <c r="H37" s="21">
        <v>0.0456</v>
      </c>
      <c r="I37" s="21">
        <v>0.0552</v>
      </c>
      <c r="J37" s="21">
        <v>0.0039</v>
      </c>
      <c r="K37" s="21">
        <v>0.0806</v>
      </c>
      <c r="L37" s="21">
        <v>1.7576</v>
      </c>
      <c r="M37" s="21">
        <v>1.7146</v>
      </c>
      <c r="N37" s="21">
        <v>0.0069</v>
      </c>
      <c r="O37" s="44">
        <v>-11.8</v>
      </c>
      <c r="P37" s="44">
        <v>-10.8</v>
      </c>
      <c r="Q37" s="47">
        <v>0.624</v>
      </c>
      <c r="R37" s="48">
        <v>0.7517</v>
      </c>
      <c r="S37" s="49">
        <v>34.7</v>
      </c>
      <c r="T37" s="49">
        <v>38.42</v>
      </c>
      <c r="U37" s="49">
        <v>48.64</v>
      </c>
      <c r="V37" s="62"/>
      <c r="W37" s="62"/>
      <c r="X37" s="23"/>
      <c r="Y37" s="57">
        <v>6.3</v>
      </c>
      <c r="Z37" s="57">
        <v>-2</v>
      </c>
    </row>
    <row r="38" spans="1:26" ht="14.25" customHeight="1">
      <c r="A38" s="99"/>
      <c r="B38" s="46">
        <v>42534</v>
      </c>
      <c r="C38" s="21">
        <v>89.8021</v>
      </c>
      <c r="D38" s="21">
        <v>4.9531</v>
      </c>
      <c r="E38" s="21">
        <v>1.188</v>
      </c>
      <c r="F38" s="21">
        <v>0.2012</v>
      </c>
      <c r="G38" s="21">
        <v>0.1226</v>
      </c>
      <c r="H38" s="21">
        <v>0.0449</v>
      </c>
      <c r="I38" s="21">
        <v>0.0527</v>
      </c>
      <c r="J38" s="21">
        <v>0.0041</v>
      </c>
      <c r="K38" s="21">
        <v>0.0734</v>
      </c>
      <c r="L38" s="21">
        <v>1.8573</v>
      </c>
      <c r="M38" s="21">
        <v>1.6694</v>
      </c>
      <c r="N38" s="21">
        <v>0.0112</v>
      </c>
      <c r="O38" s="44">
        <v>-10.7</v>
      </c>
      <c r="P38" s="44">
        <v>-8.8</v>
      </c>
      <c r="Q38" s="47">
        <v>0.6228</v>
      </c>
      <c r="R38" s="48">
        <v>0.7502</v>
      </c>
      <c r="S38" s="49">
        <v>34.53</v>
      </c>
      <c r="T38" s="49">
        <v>38.24</v>
      </c>
      <c r="U38" s="49">
        <v>48.46</v>
      </c>
      <c r="V38" s="62"/>
      <c r="W38" s="62"/>
      <c r="X38" s="23"/>
      <c r="Y38" s="57">
        <v>6.1</v>
      </c>
      <c r="Z38" s="57">
        <v>-3</v>
      </c>
    </row>
    <row r="39" spans="1:26" ht="13.5" customHeight="1">
      <c r="A39" s="99"/>
      <c r="B39" s="46">
        <v>42542</v>
      </c>
      <c r="C39" s="21">
        <v>89.7535</v>
      </c>
      <c r="D39" s="21">
        <v>4.9402</v>
      </c>
      <c r="E39" s="21">
        <v>1.239</v>
      </c>
      <c r="F39" s="21">
        <v>0.2183</v>
      </c>
      <c r="G39" s="21">
        <v>0.1319</v>
      </c>
      <c r="H39" s="21">
        <v>0.047</v>
      </c>
      <c r="I39" s="21">
        <v>0.0583</v>
      </c>
      <c r="J39" s="21">
        <v>0.004</v>
      </c>
      <c r="K39" s="21">
        <v>0.0834</v>
      </c>
      <c r="L39" s="21">
        <v>1.7871</v>
      </c>
      <c r="M39" s="21">
        <v>1.7176</v>
      </c>
      <c r="N39" s="21">
        <v>0.0198</v>
      </c>
      <c r="O39" s="44">
        <v>-13</v>
      </c>
      <c r="P39" s="44">
        <v>-7.3</v>
      </c>
      <c r="Q39" s="47">
        <v>0.624</v>
      </c>
      <c r="R39" s="48">
        <v>0.752</v>
      </c>
      <c r="S39" s="49">
        <v>34.68</v>
      </c>
      <c r="T39" s="49">
        <v>38.41</v>
      </c>
      <c r="U39" s="49">
        <v>48.61</v>
      </c>
      <c r="V39" s="62"/>
      <c r="W39" s="62"/>
      <c r="X39" s="23"/>
      <c r="Y39" s="57">
        <v>6.2</v>
      </c>
      <c r="Z39" s="57">
        <v>-2.7</v>
      </c>
    </row>
    <row r="40" spans="1:26" ht="13.5" customHeight="1">
      <c r="A40" s="100"/>
      <c r="B40" s="32">
        <v>42550</v>
      </c>
      <c r="C40" s="21">
        <v>89.5806</v>
      </c>
      <c r="D40" s="21">
        <v>4.9516</v>
      </c>
      <c r="E40" s="21">
        <v>1.2001</v>
      </c>
      <c r="F40" s="21">
        <v>0.2034</v>
      </c>
      <c r="G40" s="21">
        <v>0.1281</v>
      </c>
      <c r="H40" s="21">
        <v>0.0447</v>
      </c>
      <c r="I40" s="21">
        <v>0.0554</v>
      </c>
      <c r="J40" s="21">
        <v>0.0046</v>
      </c>
      <c r="K40" s="21">
        <v>0.0892</v>
      </c>
      <c r="L40" s="21">
        <v>1.6801</v>
      </c>
      <c r="M40" s="21">
        <v>2.0554</v>
      </c>
      <c r="N40" s="21">
        <v>0.0067</v>
      </c>
      <c r="O40" s="25"/>
      <c r="P40" s="25"/>
      <c r="Q40" s="22">
        <v>0.627</v>
      </c>
      <c r="R40" s="24">
        <v>0.7547</v>
      </c>
      <c r="S40" s="33">
        <v>34.58</v>
      </c>
      <c r="T40" s="33">
        <v>38.3</v>
      </c>
      <c r="U40" s="33">
        <v>48.38</v>
      </c>
      <c r="V40" s="23" t="s">
        <v>23</v>
      </c>
      <c r="W40" s="23" t="s">
        <v>33</v>
      </c>
      <c r="X40" s="23" t="s">
        <v>34</v>
      </c>
      <c r="Y40" s="57">
        <v>6.3</v>
      </c>
      <c r="Z40" s="57">
        <v>-3</v>
      </c>
    </row>
    <row r="41" spans="1:26" ht="13.5" customHeight="1">
      <c r="A41" s="102" t="s">
        <v>55</v>
      </c>
      <c r="B41" s="46">
        <v>42527</v>
      </c>
      <c r="C41" s="21">
        <v>89.8505</v>
      </c>
      <c r="D41" s="21">
        <v>4.9393</v>
      </c>
      <c r="E41" s="21">
        <v>1.2026</v>
      </c>
      <c r="F41" s="21">
        <v>0.2082</v>
      </c>
      <c r="G41" s="21">
        <v>0.1266</v>
      </c>
      <c r="H41" s="21">
        <v>0.046</v>
      </c>
      <c r="I41" s="21">
        <v>0.0568</v>
      </c>
      <c r="J41" s="21">
        <v>0.004</v>
      </c>
      <c r="K41" s="21">
        <v>0.0885</v>
      </c>
      <c r="L41" s="21">
        <v>1.7636</v>
      </c>
      <c r="M41" s="21">
        <v>1.7062</v>
      </c>
      <c r="N41" s="21">
        <v>0.0075</v>
      </c>
      <c r="O41" s="44">
        <v>-12.6</v>
      </c>
      <c r="P41" s="44">
        <v>-10.8</v>
      </c>
      <c r="Q41" s="47">
        <v>0.6236</v>
      </c>
      <c r="R41" s="48">
        <v>0.7511</v>
      </c>
      <c r="S41" s="49">
        <v>34.67</v>
      </c>
      <c r="T41" s="49">
        <v>38.4</v>
      </c>
      <c r="U41" s="49">
        <v>48.63</v>
      </c>
      <c r="V41" s="52"/>
      <c r="W41" s="52"/>
      <c r="X41" s="50"/>
      <c r="Y41" s="57">
        <v>40.6</v>
      </c>
      <c r="Z41" s="57">
        <v>17.1</v>
      </c>
    </row>
    <row r="42" spans="1:26" ht="13.5" customHeight="1">
      <c r="A42" s="102"/>
      <c r="B42" s="46">
        <v>42534</v>
      </c>
      <c r="C42" s="21">
        <v>89.9437</v>
      </c>
      <c r="D42" s="21">
        <v>4.8672</v>
      </c>
      <c r="E42" s="21">
        <v>1.1647</v>
      </c>
      <c r="F42" s="21">
        <v>0.1988</v>
      </c>
      <c r="G42" s="21">
        <v>0.1215</v>
      </c>
      <c r="H42" s="21">
        <v>0.0428</v>
      </c>
      <c r="I42" s="21">
        <v>0.0517</v>
      </c>
      <c r="J42" s="21">
        <v>0.0038</v>
      </c>
      <c r="K42" s="21">
        <v>0.0703</v>
      </c>
      <c r="L42" s="21">
        <v>1.8457</v>
      </c>
      <c r="M42" s="21">
        <v>1.6782</v>
      </c>
      <c r="N42" s="21">
        <v>0.0116</v>
      </c>
      <c r="O42" s="44">
        <v>-9.8</v>
      </c>
      <c r="P42" s="44">
        <v>-8</v>
      </c>
      <c r="Q42" s="47">
        <v>0.6221</v>
      </c>
      <c r="R42" s="48">
        <v>0.7493</v>
      </c>
      <c r="S42" s="49">
        <v>34.57</v>
      </c>
      <c r="T42" s="49">
        <v>38.29</v>
      </c>
      <c r="U42" s="49">
        <v>48.54</v>
      </c>
      <c r="V42" s="52"/>
      <c r="W42" s="52"/>
      <c r="X42" s="50"/>
      <c r="Y42" s="61">
        <v>39.6</v>
      </c>
      <c r="Z42" s="61">
        <v>17.8</v>
      </c>
    </row>
    <row r="43" spans="1:26" ht="13.5" customHeight="1">
      <c r="A43" s="102"/>
      <c r="B43" s="46">
        <v>42542</v>
      </c>
      <c r="C43" s="21">
        <v>89.9026</v>
      </c>
      <c r="D43" s="21">
        <v>4.8566</v>
      </c>
      <c r="E43" s="21">
        <v>1.1439</v>
      </c>
      <c r="F43" s="21">
        <v>0.1977</v>
      </c>
      <c r="G43" s="21">
        <v>0.1245</v>
      </c>
      <c r="H43" s="21">
        <v>0.0444</v>
      </c>
      <c r="I43" s="21">
        <v>0.0551</v>
      </c>
      <c r="J43" s="21">
        <v>0.0041</v>
      </c>
      <c r="K43" s="21">
        <v>0.0872</v>
      </c>
      <c r="L43" s="21">
        <v>1.5698</v>
      </c>
      <c r="M43" s="21">
        <v>2.0073</v>
      </c>
      <c r="N43" s="21">
        <v>0.0068</v>
      </c>
      <c r="O43" s="44">
        <v>-8.1</v>
      </c>
      <c r="P43" s="44">
        <v>-8.1</v>
      </c>
      <c r="Q43" s="47">
        <v>0.624</v>
      </c>
      <c r="R43" s="48">
        <v>0.7521</v>
      </c>
      <c r="S43" s="49">
        <v>34.57</v>
      </c>
      <c r="T43" s="49">
        <v>38.29</v>
      </c>
      <c r="U43" s="49">
        <v>48.45</v>
      </c>
      <c r="V43" s="50"/>
      <c r="W43" s="50"/>
      <c r="X43" s="50"/>
      <c r="Y43" s="57">
        <v>38.8</v>
      </c>
      <c r="Z43" s="57">
        <v>22.2</v>
      </c>
    </row>
    <row r="44" spans="1:26" ht="13.5" customHeight="1">
      <c r="A44" s="102"/>
      <c r="B44" s="32">
        <v>42550</v>
      </c>
      <c r="C44" s="21">
        <v>89.4836</v>
      </c>
      <c r="D44" s="21">
        <v>5.056</v>
      </c>
      <c r="E44" s="21">
        <v>1.306</v>
      </c>
      <c r="F44" s="21">
        <v>0.2306</v>
      </c>
      <c r="G44" s="21">
        <v>0.1404</v>
      </c>
      <c r="H44" s="21">
        <v>0.0513</v>
      </c>
      <c r="I44" s="21">
        <v>0.0618</v>
      </c>
      <c r="J44" s="21">
        <v>0.0047</v>
      </c>
      <c r="K44" s="21">
        <v>0.1167</v>
      </c>
      <c r="L44" s="21">
        <v>1.7421</v>
      </c>
      <c r="M44" s="21">
        <v>1.7997</v>
      </c>
      <c r="N44" s="21">
        <v>0.007</v>
      </c>
      <c r="O44" s="25"/>
      <c r="P44" s="25"/>
      <c r="Q44" s="22">
        <v>0.627</v>
      </c>
      <c r="R44" s="24">
        <v>0.7557</v>
      </c>
      <c r="S44" s="33">
        <v>34.81</v>
      </c>
      <c r="T44" s="33">
        <v>38.54</v>
      </c>
      <c r="U44" s="33">
        <v>48.66</v>
      </c>
      <c r="V44" s="23" t="s">
        <v>23</v>
      </c>
      <c r="W44" s="23" t="s">
        <v>33</v>
      </c>
      <c r="X44" s="23" t="s">
        <v>34</v>
      </c>
      <c r="Y44" s="57">
        <v>40.1</v>
      </c>
      <c r="Z44" s="57">
        <v>23.4</v>
      </c>
    </row>
    <row r="45" spans="1:26" ht="13.5" customHeight="1">
      <c r="A45" s="102" t="s">
        <v>56</v>
      </c>
      <c r="B45" s="46">
        <v>42527</v>
      </c>
      <c r="C45" s="21">
        <v>89.641</v>
      </c>
      <c r="D45" s="21">
        <v>4.949</v>
      </c>
      <c r="E45" s="21">
        <v>1.1074</v>
      </c>
      <c r="F45" s="21">
        <v>0.1852</v>
      </c>
      <c r="G45" s="21">
        <v>0.1182</v>
      </c>
      <c r="H45" s="21">
        <v>0.0406</v>
      </c>
      <c r="I45" s="21">
        <v>0.051</v>
      </c>
      <c r="J45" s="21">
        <v>0.004</v>
      </c>
      <c r="K45" s="21">
        <v>0.0794</v>
      </c>
      <c r="L45" s="21">
        <v>1.6915</v>
      </c>
      <c r="M45" s="21">
        <v>2.195</v>
      </c>
      <c r="N45" s="21">
        <v>0.01</v>
      </c>
      <c r="O45" s="44">
        <v>-11.8</v>
      </c>
      <c r="P45" s="44">
        <v>-10.9</v>
      </c>
      <c r="Q45" s="47">
        <v>0.626</v>
      </c>
      <c r="R45" s="48">
        <v>0.7545</v>
      </c>
      <c r="S45" s="49">
        <v>34.43</v>
      </c>
      <c r="T45" s="49">
        <v>38.13</v>
      </c>
      <c r="U45" s="49">
        <v>48.18</v>
      </c>
      <c r="V45" s="52"/>
      <c r="W45" s="52"/>
      <c r="X45" s="50"/>
      <c r="Y45" s="57">
        <v>5.9</v>
      </c>
      <c r="Z45" s="57">
        <v>-6.6</v>
      </c>
    </row>
    <row r="46" spans="1:26" ht="13.5" customHeight="1">
      <c r="A46" s="102"/>
      <c r="B46" s="46">
        <v>42534</v>
      </c>
      <c r="C46" s="21">
        <v>89.7635</v>
      </c>
      <c r="D46" s="21">
        <v>4.8612</v>
      </c>
      <c r="E46" s="21">
        <v>1.0581</v>
      </c>
      <c r="F46" s="21">
        <v>0.1744</v>
      </c>
      <c r="G46" s="21">
        <v>0.1123</v>
      </c>
      <c r="H46" s="21">
        <v>0.0391</v>
      </c>
      <c r="I46" s="21">
        <v>0.0483</v>
      </c>
      <c r="J46" s="21">
        <v>0.0039</v>
      </c>
      <c r="K46" s="21">
        <v>0.0801</v>
      </c>
      <c r="L46" s="21">
        <v>1.6268</v>
      </c>
      <c r="M46" s="21">
        <v>2.2186</v>
      </c>
      <c r="N46" s="21">
        <v>0.0136</v>
      </c>
      <c r="O46" s="44">
        <v>-9.1</v>
      </c>
      <c r="P46" s="44">
        <v>-8.2</v>
      </c>
      <c r="Q46" s="47">
        <v>0.625</v>
      </c>
      <c r="R46" s="48">
        <v>0.7528</v>
      </c>
      <c r="S46" s="49">
        <v>34.38</v>
      </c>
      <c r="T46" s="49">
        <v>38.09</v>
      </c>
      <c r="U46" s="49">
        <v>48.18</v>
      </c>
      <c r="V46" s="52"/>
      <c r="W46" s="52"/>
      <c r="X46" s="50"/>
      <c r="Y46" s="57">
        <v>4.9</v>
      </c>
      <c r="Z46" s="57">
        <v>-4.8</v>
      </c>
    </row>
    <row r="47" spans="1:26" ht="13.5" customHeight="1">
      <c r="A47" s="102"/>
      <c r="B47" s="46">
        <v>42542</v>
      </c>
      <c r="C47" s="21">
        <v>89.5189</v>
      </c>
      <c r="D47" s="21">
        <v>4.9239</v>
      </c>
      <c r="E47" s="21">
        <v>1.147</v>
      </c>
      <c r="F47" s="21">
        <v>0.1947</v>
      </c>
      <c r="G47" s="21">
        <v>0.1236</v>
      </c>
      <c r="H47" s="21">
        <v>0.0415</v>
      </c>
      <c r="I47" s="21">
        <v>0.0538</v>
      </c>
      <c r="J47" s="21">
        <v>0.0041</v>
      </c>
      <c r="K47" s="21">
        <v>0.0894</v>
      </c>
      <c r="L47" s="21">
        <v>1.668</v>
      </c>
      <c r="M47" s="21">
        <v>2.2047</v>
      </c>
      <c r="N47" s="64">
        <v>0.0317</v>
      </c>
      <c r="O47" s="44">
        <v>-16.6</v>
      </c>
      <c r="P47" s="44">
        <v>-7.3</v>
      </c>
      <c r="Q47" s="47">
        <v>0.627</v>
      </c>
      <c r="R47" s="48">
        <v>0.7554</v>
      </c>
      <c r="S47" s="49">
        <v>34.48</v>
      </c>
      <c r="T47" s="49">
        <v>38.18</v>
      </c>
      <c r="U47" s="49">
        <v>48.22</v>
      </c>
      <c r="V47" s="50"/>
      <c r="W47" s="50"/>
      <c r="X47" s="50"/>
      <c r="Y47" s="57">
        <v>4.8</v>
      </c>
      <c r="Z47" s="57">
        <v>-3.4</v>
      </c>
    </row>
    <row r="48" spans="1:26" ht="13.5" customHeight="1">
      <c r="A48" s="102"/>
      <c r="B48" s="32">
        <v>42550</v>
      </c>
      <c r="C48" s="21">
        <v>89.4815</v>
      </c>
      <c r="D48" s="21">
        <v>4.9614</v>
      </c>
      <c r="E48" s="21">
        <v>1.2108</v>
      </c>
      <c r="F48" s="21">
        <v>0.2009</v>
      </c>
      <c r="G48" s="21">
        <v>0.1285</v>
      </c>
      <c r="H48" s="21">
        <v>0.0451</v>
      </c>
      <c r="I48" s="21">
        <v>0.0554</v>
      </c>
      <c r="J48" s="21">
        <v>0.0043</v>
      </c>
      <c r="K48" s="21">
        <v>0.095</v>
      </c>
      <c r="L48" s="21">
        <v>1.6065</v>
      </c>
      <c r="M48" s="21">
        <v>2.2017</v>
      </c>
      <c r="N48" s="21">
        <v>0.0092</v>
      </c>
      <c r="O48" s="25"/>
      <c r="P48" s="25"/>
      <c r="Q48" s="22">
        <v>0.628</v>
      </c>
      <c r="R48" s="24">
        <v>0.7563</v>
      </c>
      <c r="S48" s="33">
        <v>34.57</v>
      </c>
      <c r="T48" s="33">
        <v>38.29</v>
      </c>
      <c r="U48" s="33">
        <v>48.31</v>
      </c>
      <c r="V48" s="23" t="s">
        <v>23</v>
      </c>
      <c r="W48" s="23" t="s">
        <v>33</v>
      </c>
      <c r="X48" s="23" t="s">
        <v>34</v>
      </c>
      <c r="Y48" s="57">
        <v>4.8</v>
      </c>
      <c r="Z48" s="57">
        <v>-4</v>
      </c>
    </row>
    <row r="49" spans="1:26" ht="13.5" customHeight="1">
      <c r="A49" s="103" t="s">
        <v>57</v>
      </c>
      <c r="B49" s="46">
        <v>42527</v>
      </c>
      <c r="C49" s="21">
        <v>89.6864</v>
      </c>
      <c r="D49" s="21">
        <v>4.9895</v>
      </c>
      <c r="E49" s="21">
        <v>1.1845</v>
      </c>
      <c r="F49" s="21">
        <v>0.2014</v>
      </c>
      <c r="G49" s="21">
        <v>0.1249</v>
      </c>
      <c r="H49" s="21">
        <v>0.0418</v>
      </c>
      <c r="I49" s="21">
        <v>0.053</v>
      </c>
      <c r="J49" s="21">
        <v>0.004</v>
      </c>
      <c r="K49" s="21">
        <v>0.0791</v>
      </c>
      <c r="L49" s="21">
        <v>1.6831</v>
      </c>
      <c r="M49" s="21">
        <v>1.9456</v>
      </c>
      <c r="N49" s="21">
        <v>0.0068</v>
      </c>
      <c r="O49" s="44">
        <v>-11.6</v>
      </c>
      <c r="P49" s="44">
        <v>-10.1</v>
      </c>
      <c r="Q49" s="47">
        <v>0.625</v>
      </c>
      <c r="R49" s="48">
        <v>0.7529</v>
      </c>
      <c r="S49" s="49">
        <v>34.6</v>
      </c>
      <c r="T49" s="49">
        <v>38.31</v>
      </c>
      <c r="U49" s="49">
        <v>48.46</v>
      </c>
      <c r="V49" s="52"/>
      <c r="W49" s="52"/>
      <c r="X49" s="50"/>
      <c r="Y49" s="57">
        <v>40.9</v>
      </c>
      <c r="Z49" s="57">
        <v>15.5</v>
      </c>
    </row>
    <row r="50" spans="1:26" ht="13.5" customHeight="1">
      <c r="A50" s="104"/>
      <c r="B50" s="46">
        <v>42534</v>
      </c>
      <c r="C50" s="21">
        <v>89.875</v>
      </c>
      <c r="D50" s="21">
        <v>4.8789</v>
      </c>
      <c r="E50" s="21">
        <v>1.1324</v>
      </c>
      <c r="F50" s="21">
        <v>0.1884</v>
      </c>
      <c r="G50" s="21">
        <v>0.1182</v>
      </c>
      <c r="H50" s="21">
        <v>0.039</v>
      </c>
      <c r="I50" s="21">
        <v>0.0488</v>
      </c>
      <c r="J50" s="21">
        <v>0.0038</v>
      </c>
      <c r="K50" s="21">
        <v>0.0735</v>
      </c>
      <c r="L50" s="21">
        <v>1.7006</v>
      </c>
      <c r="M50" s="21">
        <v>1.9325</v>
      </c>
      <c r="N50" s="21">
        <v>0.0091</v>
      </c>
      <c r="O50" s="44">
        <v>-9.9</v>
      </c>
      <c r="P50" s="44">
        <v>-7.4</v>
      </c>
      <c r="Q50" s="47">
        <v>0.6235</v>
      </c>
      <c r="R50" s="48">
        <v>0.7509</v>
      </c>
      <c r="S50" s="49">
        <v>34.51</v>
      </c>
      <c r="T50" s="49">
        <v>38.22</v>
      </c>
      <c r="U50" s="49">
        <v>48.4</v>
      </c>
      <c r="V50" s="52"/>
      <c r="W50" s="52"/>
      <c r="X50" s="50"/>
      <c r="Y50" s="57">
        <v>39.8</v>
      </c>
      <c r="Z50" s="57">
        <v>15</v>
      </c>
    </row>
    <row r="51" spans="1:26" ht="13.5" customHeight="1">
      <c r="A51" s="104"/>
      <c r="B51" s="46">
        <v>42542</v>
      </c>
      <c r="C51" s="21">
        <v>89.6866</v>
      </c>
      <c r="D51" s="21">
        <v>4.9444</v>
      </c>
      <c r="E51" s="21">
        <v>1.1845</v>
      </c>
      <c r="F51" s="21">
        <v>0.2073</v>
      </c>
      <c r="G51" s="21">
        <v>0.1277</v>
      </c>
      <c r="H51" s="21">
        <v>0.0452</v>
      </c>
      <c r="I51" s="21">
        <v>0.0562</v>
      </c>
      <c r="J51" s="21">
        <v>0.0043</v>
      </c>
      <c r="K51" s="21">
        <v>0.0875</v>
      </c>
      <c r="L51" s="21">
        <v>1.6772</v>
      </c>
      <c r="M51" s="21">
        <v>1.9722</v>
      </c>
      <c r="N51" s="21">
        <v>0.0069</v>
      </c>
      <c r="O51" s="44">
        <v>-7.7</v>
      </c>
      <c r="P51" s="44">
        <v>-7.1</v>
      </c>
      <c r="Q51" s="47">
        <v>0.6256</v>
      </c>
      <c r="R51" s="48">
        <v>0.7535</v>
      </c>
      <c r="S51" s="49">
        <v>34.6</v>
      </c>
      <c r="T51" s="49">
        <v>38.32</v>
      </c>
      <c r="U51" s="49">
        <v>48.45</v>
      </c>
      <c r="V51" s="50"/>
      <c r="W51" s="50"/>
      <c r="X51" s="50"/>
      <c r="Y51" s="57">
        <v>39</v>
      </c>
      <c r="Z51" s="57">
        <v>20</v>
      </c>
    </row>
    <row r="52" spans="1:26" ht="13.5" customHeight="1">
      <c r="A52" s="105"/>
      <c r="B52" s="32">
        <v>42550</v>
      </c>
      <c r="C52" s="21">
        <v>89.572</v>
      </c>
      <c r="D52" s="21">
        <v>4.982</v>
      </c>
      <c r="E52" s="21">
        <v>1.252</v>
      </c>
      <c r="F52" s="21">
        <v>0.213</v>
      </c>
      <c r="G52" s="21">
        <v>0.132</v>
      </c>
      <c r="H52" s="21">
        <v>0.046</v>
      </c>
      <c r="I52" s="21">
        <v>0.056</v>
      </c>
      <c r="J52" s="21">
        <v>0.004</v>
      </c>
      <c r="K52" s="21">
        <v>0.093</v>
      </c>
      <c r="L52" s="21">
        <v>1.726</v>
      </c>
      <c r="M52" s="21">
        <v>1.912</v>
      </c>
      <c r="N52" s="21">
        <v>0.007</v>
      </c>
      <c r="O52" s="25"/>
      <c r="P52" s="25"/>
      <c r="Q52" s="22">
        <v>0.626</v>
      </c>
      <c r="R52" s="24">
        <v>0.7545</v>
      </c>
      <c r="S52" s="33">
        <v>34.66</v>
      </c>
      <c r="T52" s="33">
        <v>38.39</v>
      </c>
      <c r="U52" s="33">
        <v>48.5</v>
      </c>
      <c r="V52" s="23" t="s">
        <v>23</v>
      </c>
      <c r="W52" s="23" t="s">
        <v>33</v>
      </c>
      <c r="X52" s="23" t="s">
        <v>34</v>
      </c>
      <c r="Y52" s="57">
        <v>40.5</v>
      </c>
      <c r="Z52" s="57">
        <v>17</v>
      </c>
    </row>
    <row r="53" spans="1:26" ht="13.5" customHeight="1">
      <c r="A53" s="102" t="s">
        <v>58</v>
      </c>
      <c r="B53" s="46">
        <v>42527</v>
      </c>
      <c r="C53" s="21">
        <v>89.591</v>
      </c>
      <c r="D53" s="21">
        <v>4.9759</v>
      </c>
      <c r="E53" s="21">
        <v>1.134</v>
      </c>
      <c r="F53" s="21">
        <v>0.1869</v>
      </c>
      <c r="G53" s="21">
        <v>0.1196</v>
      </c>
      <c r="H53" s="21">
        <v>0.0403</v>
      </c>
      <c r="I53" s="21">
        <v>0.0508</v>
      </c>
      <c r="J53" s="21">
        <v>0.0041</v>
      </c>
      <c r="K53" s="21">
        <v>0.0812</v>
      </c>
      <c r="L53" s="21">
        <v>1.5881</v>
      </c>
      <c r="M53" s="21">
        <v>2.221</v>
      </c>
      <c r="N53" s="21">
        <v>0.0069</v>
      </c>
      <c r="O53" s="44">
        <v>-12.5</v>
      </c>
      <c r="P53" s="44">
        <v>-10.8</v>
      </c>
      <c r="Q53" s="47">
        <v>0.626</v>
      </c>
      <c r="R53" s="48">
        <v>0.7546</v>
      </c>
      <c r="S53" s="49">
        <v>34.49</v>
      </c>
      <c r="T53" s="49">
        <v>38.2</v>
      </c>
      <c r="U53" s="49">
        <v>48.26</v>
      </c>
      <c r="V53" s="52"/>
      <c r="W53" s="52"/>
      <c r="X53" s="50"/>
      <c r="Y53" s="57">
        <v>40.5</v>
      </c>
      <c r="Z53" s="57">
        <v>14</v>
      </c>
    </row>
    <row r="54" spans="1:26" ht="13.5" customHeight="1">
      <c r="A54" s="102"/>
      <c r="B54" s="46">
        <v>42534</v>
      </c>
      <c r="C54" s="21">
        <v>89.7673</v>
      </c>
      <c r="D54" s="21">
        <v>4.8754</v>
      </c>
      <c r="E54" s="21">
        <v>1.0751</v>
      </c>
      <c r="F54" s="21">
        <v>0.1762</v>
      </c>
      <c r="G54" s="21">
        <v>0.1134</v>
      </c>
      <c r="H54" s="21">
        <v>0.0386</v>
      </c>
      <c r="I54" s="21">
        <v>0.0473</v>
      </c>
      <c r="J54" s="21">
        <v>0.0038</v>
      </c>
      <c r="K54" s="21">
        <v>0.0757</v>
      </c>
      <c r="L54" s="21">
        <v>1.5972</v>
      </c>
      <c r="M54" s="21">
        <v>2.2231</v>
      </c>
      <c r="N54" s="21">
        <v>0.007</v>
      </c>
      <c r="O54" s="44">
        <v>-9.9</v>
      </c>
      <c r="P54" s="44">
        <v>-8.8</v>
      </c>
      <c r="Q54" s="47">
        <v>0.625</v>
      </c>
      <c r="R54" s="48">
        <v>0.7528</v>
      </c>
      <c r="S54" s="49">
        <v>34.4</v>
      </c>
      <c r="T54" s="49">
        <v>38.11</v>
      </c>
      <c r="U54" s="49">
        <v>48.2</v>
      </c>
      <c r="V54" s="52"/>
      <c r="W54" s="52"/>
      <c r="X54" s="50"/>
      <c r="Y54" s="57">
        <v>39.5</v>
      </c>
      <c r="Z54" s="57">
        <v>15</v>
      </c>
    </row>
    <row r="55" spans="1:26" ht="13.5" customHeight="1">
      <c r="A55" s="102"/>
      <c r="B55" s="46">
        <v>42542</v>
      </c>
      <c r="C55" s="21">
        <v>89.6534</v>
      </c>
      <c r="D55" s="21">
        <v>4.9262</v>
      </c>
      <c r="E55" s="21">
        <v>1.1307</v>
      </c>
      <c r="F55" s="21">
        <v>0.194</v>
      </c>
      <c r="G55" s="21">
        <v>0.1225</v>
      </c>
      <c r="H55" s="21">
        <v>0.0425</v>
      </c>
      <c r="I55" s="21">
        <v>0.054</v>
      </c>
      <c r="J55" s="21">
        <v>0.0043</v>
      </c>
      <c r="K55" s="21">
        <v>0.0879</v>
      </c>
      <c r="L55" s="21">
        <v>1.5486</v>
      </c>
      <c r="M55" s="21">
        <v>2.2277</v>
      </c>
      <c r="N55" s="21">
        <v>0.0082</v>
      </c>
      <c r="O55" s="44">
        <v>-8.1</v>
      </c>
      <c r="P55" s="44">
        <v>-7.3</v>
      </c>
      <c r="Q55" s="47">
        <v>0.6266</v>
      </c>
      <c r="R55" s="48">
        <v>0.7547</v>
      </c>
      <c r="S55" s="49">
        <v>34.51</v>
      </c>
      <c r="T55" s="49">
        <v>38.22</v>
      </c>
      <c r="U55" s="49">
        <v>48.28</v>
      </c>
      <c r="V55" s="50"/>
      <c r="W55" s="50"/>
      <c r="X55" s="50"/>
      <c r="Y55" s="57">
        <v>38.8</v>
      </c>
      <c r="Z55" s="57">
        <v>19</v>
      </c>
    </row>
    <row r="56" spans="1:26" ht="13.5" customHeight="1">
      <c r="A56" s="102"/>
      <c r="B56" s="32">
        <v>42550</v>
      </c>
      <c r="C56" s="21">
        <v>89.156</v>
      </c>
      <c r="D56" s="21">
        <v>5.0906</v>
      </c>
      <c r="E56" s="21">
        <v>1.2575</v>
      </c>
      <c r="F56" s="21">
        <v>0.21</v>
      </c>
      <c r="G56" s="21">
        <v>0.1325</v>
      </c>
      <c r="H56" s="21">
        <v>0.0493</v>
      </c>
      <c r="I56" s="21">
        <v>0.0595</v>
      </c>
      <c r="J56" s="21">
        <v>0.0043</v>
      </c>
      <c r="K56" s="21">
        <v>0.146</v>
      </c>
      <c r="L56" s="21">
        <v>1.6086</v>
      </c>
      <c r="M56" s="21">
        <v>2.2783</v>
      </c>
      <c r="N56" s="21">
        <v>0.0074</v>
      </c>
      <c r="O56" s="25"/>
      <c r="P56" s="25"/>
      <c r="Q56" s="22">
        <v>0.631</v>
      </c>
      <c r="R56" s="24">
        <v>0.7605</v>
      </c>
      <c r="S56" s="33">
        <v>34.69</v>
      </c>
      <c r="T56" s="33">
        <v>38.41</v>
      </c>
      <c r="U56" s="33">
        <v>48.34</v>
      </c>
      <c r="V56" s="23" t="s">
        <v>23</v>
      </c>
      <c r="W56" s="23" t="s">
        <v>33</v>
      </c>
      <c r="X56" s="23" t="s">
        <v>34</v>
      </c>
      <c r="Y56" s="57">
        <v>39.5</v>
      </c>
      <c r="Z56" s="57">
        <v>16.9</v>
      </c>
    </row>
    <row r="57" spans="1:26" ht="13.5" customHeight="1">
      <c r="A57" s="102" t="s">
        <v>59</v>
      </c>
      <c r="B57" s="46">
        <v>42527</v>
      </c>
      <c r="C57" s="21">
        <v>89.6518</v>
      </c>
      <c r="D57" s="21">
        <v>4.968</v>
      </c>
      <c r="E57" s="21">
        <v>1.1182</v>
      </c>
      <c r="F57" s="21">
        <v>0.1962</v>
      </c>
      <c r="G57" s="21">
        <v>0.1233</v>
      </c>
      <c r="H57" s="21">
        <v>0.0462</v>
      </c>
      <c r="I57" s="21">
        <v>0.0563</v>
      </c>
      <c r="J57" s="21">
        <v>0.0042</v>
      </c>
      <c r="K57" s="21">
        <v>0.1099</v>
      </c>
      <c r="L57" s="21">
        <v>1.6144</v>
      </c>
      <c r="M57" s="21">
        <v>2.1061</v>
      </c>
      <c r="N57" s="21">
        <v>0.0054</v>
      </c>
      <c r="O57" s="44">
        <v>-11.5</v>
      </c>
      <c r="P57" s="44">
        <v>-10.2</v>
      </c>
      <c r="Q57" s="47">
        <v>0.626</v>
      </c>
      <c r="R57" s="48">
        <v>0.7545</v>
      </c>
      <c r="S57" s="49">
        <v>34.57</v>
      </c>
      <c r="T57" s="49">
        <v>38.28</v>
      </c>
      <c r="U57" s="49">
        <v>48.37</v>
      </c>
      <c r="V57" s="52"/>
      <c r="W57" s="52"/>
      <c r="X57" s="50"/>
      <c r="Y57" s="57">
        <v>38.5</v>
      </c>
      <c r="Z57" s="57">
        <v>23.9</v>
      </c>
    </row>
    <row r="58" spans="1:26" ht="13.5" customHeight="1">
      <c r="A58" s="102"/>
      <c r="B58" s="46">
        <v>42534</v>
      </c>
      <c r="C58" s="21">
        <v>89.7035</v>
      </c>
      <c r="D58" s="21">
        <v>4.9143</v>
      </c>
      <c r="E58" s="21">
        <v>1.0993</v>
      </c>
      <c r="F58" s="21">
        <v>0.1903</v>
      </c>
      <c r="G58" s="21">
        <v>0.1203</v>
      </c>
      <c r="H58" s="21">
        <v>0.0454</v>
      </c>
      <c r="I58" s="21">
        <v>0.0547</v>
      </c>
      <c r="J58" s="21">
        <v>0.0041</v>
      </c>
      <c r="K58" s="21">
        <v>0.1183</v>
      </c>
      <c r="L58" s="21">
        <v>1.6299</v>
      </c>
      <c r="M58" s="21">
        <v>2.1141</v>
      </c>
      <c r="N58" s="21">
        <v>0.0057</v>
      </c>
      <c r="O58" s="44">
        <v>-9.4</v>
      </c>
      <c r="P58" s="44">
        <v>-8</v>
      </c>
      <c r="Q58" s="47">
        <v>0.626</v>
      </c>
      <c r="R58" s="48">
        <v>0.7542</v>
      </c>
      <c r="S58" s="49">
        <v>34.54</v>
      </c>
      <c r="T58" s="49">
        <v>38.25</v>
      </c>
      <c r="U58" s="49">
        <v>48.34</v>
      </c>
      <c r="V58" s="52"/>
      <c r="W58" s="52"/>
      <c r="X58" s="50"/>
      <c r="Y58" s="57">
        <v>37.7</v>
      </c>
      <c r="Z58" s="57">
        <v>28.1</v>
      </c>
    </row>
    <row r="59" spans="1:26" ht="13.5" customHeight="1">
      <c r="A59" s="102"/>
      <c r="B59" s="46">
        <v>42542</v>
      </c>
      <c r="C59" s="21">
        <v>89.6739</v>
      </c>
      <c r="D59" s="21">
        <v>4.9433</v>
      </c>
      <c r="E59" s="21">
        <v>1.0924</v>
      </c>
      <c r="F59" s="21">
        <v>0.1899</v>
      </c>
      <c r="G59" s="21">
        <v>0.1206</v>
      </c>
      <c r="H59" s="21">
        <v>0.0441</v>
      </c>
      <c r="I59" s="21">
        <v>0.0548</v>
      </c>
      <c r="J59" s="21">
        <v>0.0047</v>
      </c>
      <c r="K59" s="21">
        <v>0.1093</v>
      </c>
      <c r="L59" s="21">
        <v>1.6174</v>
      </c>
      <c r="M59" s="21">
        <v>2.1441</v>
      </c>
      <c r="N59" s="21">
        <v>0.0055</v>
      </c>
      <c r="O59" s="44">
        <v>-7.6</v>
      </c>
      <c r="P59" s="44">
        <v>-7.7</v>
      </c>
      <c r="Q59" s="47">
        <v>0.6262</v>
      </c>
      <c r="R59" s="48">
        <v>0.7543</v>
      </c>
      <c r="S59" s="49">
        <v>34.52</v>
      </c>
      <c r="T59" s="49">
        <v>38.24</v>
      </c>
      <c r="U59" s="49">
        <v>48.32</v>
      </c>
      <c r="V59" s="50"/>
      <c r="W59" s="50"/>
      <c r="X59" s="50"/>
      <c r="Y59" s="57">
        <v>37</v>
      </c>
      <c r="Z59" s="57">
        <v>37</v>
      </c>
    </row>
    <row r="60" spans="1:26" ht="13.5" customHeight="1">
      <c r="A60" s="102"/>
      <c r="B60" s="32">
        <v>42550</v>
      </c>
      <c r="C60" s="21">
        <v>89.6187</v>
      </c>
      <c r="D60" s="21">
        <v>4.9758</v>
      </c>
      <c r="E60" s="21">
        <v>1.1152</v>
      </c>
      <c r="F60" s="21">
        <v>0.1983</v>
      </c>
      <c r="G60" s="21">
        <v>0.1259</v>
      </c>
      <c r="H60" s="21">
        <v>0.0492</v>
      </c>
      <c r="I60" s="21">
        <v>0.0591</v>
      </c>
      <c r="J60" s="21">
        <v>0.0043</v>
      </c>
      <c r="K60" s="21">
        <v>0.1758</v>
      </c>
      <c r="L60" s="21">
        <v>1.5876</v>
      </c>
      <c r="M60" s="21">
        <v>2.0853</v>
      </c>
      <c r="N60" s="21">
        <v>0.0048</v>
      </c>
      <c r="O60" s="25"/>
      <c r="P60" s="25"/>
      <c r="Q60" s="22">
        <v>0.628</v>
      </c>
      <c r="R60" s="24">
        <v>0.7563</v>
      </c>
      <c r="S60" s="33">
        <v>34.68</v>
      </c>
      <c r="T60" s="33">
        <v>38.4</v>
      </c>
      <c r="U60" s="33">
        <v>48.47</v>
      </c>
      <c r="V60" s="23" t="s">
        <v>23</v>
      </c>
      <c r="W60" s="23" t="s">
        <v>33</v>
      </c>
      <c r="X60" s="23" t="s">
        <v>34</v>
      </c>
      <c r="Y60" s="57">
        <v>37.6</v>
      </c>
      <c r="Z60" s="57">
        <v>30</v>
      </c>
    </row>
    <row r="61" ht="2.25" customHeight="1"/>
    <row r="62" spans="1:22" ht="6" customHeight="1">
      <c r="A62" s="67"/>
      <c r="B62" s="67"/>
      <c r="C62" s="67"/>
      <c r="D62" s="67"/>
      <c r="E62" s="67"/>
      <c r="F62" s="67"/>
      <c r="G62" s="67"/>
      <c r="H62" s="67"/>
      <c r="I62" s="67"/>
      <c r="J62" s="67"/>
      <c r="K62" s="67"/>
      <c r="L62" s="67"/>
      <c r="M62" s="67"/>
      <c r="N62" s="67"/>
      <c r="O62" s="67"/>
      <c r="P62" s="67"/>
      <c r="Q62" s="67"/>
      <c r="R62" s="67"/>
      <c r="S62" s="67"/>
      <c r="T62" s="67"/>
      <c r="U62" s="67"/>
      <c r="V62" s="67"/>
    </row>
    <row r="63" ht="3" customHeight="1"/>
    <row r="64" ht="12.75">
      <c r="C64" t="s">
        <v>60</v>
      </c>
    </row>
  </sheetData>
  <sheetProtection/>
  <mergeCells count="31">
    <mergeCell ref="R12:R13"/>
    <mergeCell ref="A12:A13"/>
    <mergeCell ref="B7:Z7"/>
    <mergeCell ref="H6:T6"/>
    <mergeCell ref="B8:Z8"/>
    <mergeCell ref="B9:Z9"/>
    <mergeCell ref="Y12:Z12"/>
    <mergeCell ref="X12:X13"/>
    <mergeCell ref="B11:Z11"/>
    <mergeCell ref="S12:S13"/>
    <mergeCell ref="B12:B13"/>
    <mergeCell ref="Q12:Q13"/>
    <mergeCell ref="A57:A60"/>
    <mergeCell ref="A41:A44"/>
    <mergeCell ref="A45:A48"/>
    <mergeCell ref="C12:N12"/>
    <mergeCell ref="O12:O13"/>
    <mergeCell ref="A14:A32"/>
    <mergeCell ref="A33:A36"/>
    <mergeCell ref="A53:A56"/>
    <mergeCell ref="A49:A52"/>
    <mergeCell ref="T12:T13"/>
    <mergeCell ref="A37:A40"/>
    <mergeCell ref="U1:Y1"/>
    <mergeCell ref="U2:Y2"/>
    <mergeCell ref="U3:Y3"/>
    <mergeCell ref="U4:Y4"/>
    <mergeCell ref="U12:U13"/>
    <mergeCell ref="V12:V13"/>
    <mergeCell ref="W12:W13"/>
    <mergeCell ref="P12:P13"/>
  </mergeCells>
  <printOptions/>
  <pageMargins left="0.5905511811023623" right="0.1968503937007874" top="0"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W36"/>
  <sheetViews>
    <sheetView zoomScalePageLayoutView="0" workbookViewId="0" topLeftCell="A1">
      <selection activeCell="X39" sqref="X39"/>
    </sheetView>
  </sheetViews>
  <sheetFormatPr defaultColWidth="9.140625" defaultRowHeight="12.75"/>
  <cols>
    <col min="1" max="1" width="7.57421875" style="9" customWidth="1"/>
    <col min="2" max="2" width="6.421875" style="9" customWidth="1"/>
    <col min="3" max="3" width="5.57421875" style="9" customWidth="1"/>
    <col min="4" max="4" width="5.28125" style="9" customWidth="1"/>
    <col min="5" max="5" width="5.57421875" style="9" customWidth="1"/>
    <col min="6" max="6" width="5.28125" style="9" customWidth="1"/>
    <col min="7" max="7" width="5.421875" style="9" customWidth="1"/>
    <col min="8" max="9" width="5.7109375" style="9" customWidth="1"/>
    <col min="10" max="12" width="5.57421875" style="9" customWidth="1"/>
    <col min="13" max="13" width="5.28125" style="9" customWidth="1"/>
    <col min="14" max="14" width="6.7109375" style="9" customWidth="1"/>
    <col min="15" max="15" width="6.421875" style="9" customWidth="1"/>
    <col min="16" max="16" width="5.57421875" style="9" customWidth="1"/>
    <col min="17" max="17" width="6.140625" style="9" customWidth="1"/>
    <col min="18" max="18" width="5.421875" style="9" customWidth="1"/>
    <col min="19" max="19" width="6.28125" style="9" customWidth="1"/>
    <col min="20" max="21" width="5.7109375" style="9" customWidth="1"/>
    <col min="22" max="22" width="6.00390625" style="9" customWidth="1"/>
    <col min="23" max="23" width="6.57421875" style="9" customWidth="1"/>
    <col min="24" max="16384" width="9.140625" style="9" customWidth="1"/>
  </cols>
  <sheetData>
    <row r="1" spans="1:23" ht="15.75">
      <c r="A1" s="69" t="s">
        <v>28</v>
      </c>
      <c r="B1" s="69"/>
      <c r="C1" s="69"/>
      <c r="D1" s="69"/>
      <c r="E1" s="69"/>
      <c r="F1" s="69"/>
      <c r="Q1" s="43"/>
      <c r="R1" s="68" t="s">
        <v>6</v>
      </c>
      <c r="S1" s="68"/>
      <c r="T1" s="68"/>
      <c r="U1" s="68"/>
      <c r="V1" s="68"/>
      <c r="W1" s="43"/>
    </row>
    <row r="2" spans="1:23" ht="15.75">
      <c r="A2" s="69" t="s">
        <v>29</v>
      </c>
      <c r="B2" s="69"/>
      <c r="C2" s="69"/>
      <c r="D2" s="69"/>
      <c r="E2" s="69"/>
      <c r="F2" s="69"/>
      <c r="Q2" s="70" t="s">
        <v>25</v>
      </c>
      <c r="R2" s="70"/>
      <c r="S2" s="70"/>
      <c r="T2" s="70"/>
      <c r="U2" s="70"/>
      <c r="V2" s="70"/>
      <c r="W2" s="70"/>
    </row>
    <row r="3" spans="1:23" ht="15.75">
      <c r="A3" s="69" t="s">
        <v>30</v>
      </c>
      <c r="B3" s="69"/>
      <c r="C3" s="69"/>
      <c r="D3" s="69"/>
      <c r="E3" s="69"/>
      <c r="F3" s="69"/>
      <c r="Q3" s="38"/>
      <c r="R3" s="39" t="s">
        <v>27</v>
      </c>
      <c r="S3" s="39"/>
      <c r="T3" s="39"/>
      <c r="U3" s="40"/>
      <c r="V3" s="40"/>
      <c r="W3" s="40"/>
    </row>
    <row r="4" spans="1:23" ht="13.5" customHeight="1">
      <c r="A4" s="86"/>
      <c r="B4" s="86"/>
      <c r="C4" s="86"/>
      <c r="D4" s="86"/>
      <c r="E4" s="86"/>
      <c r="F4" s="86"/>
      <c r="Q4" s="82" t="s">
        <v>90</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6" ht="13.5" customHeight="1">
      <c r="A7" s="81"/>
      <c r="B7" s="81"/>
      <c r="C7" s="81"/>
      <c r="D7" s="81"/>
      <c r="E7" s="81"/>
      <c r="F7" s="81"/>
    </row>
    <row r="8" spans="1:23" ht="13.5" customHeight="1">
      <c r="A8" s="83" t="s">
        <v>91</v>
      </c>
      <c r="B8" s="83"/>
      <c r="C8" s="83"/>
      <c r="D8" s="83"/>
      <c r="E8" s="83"/>
      <c r="F8" s="83"/>
      <c r="G8" s="83"/>
      <c r="H8" s="83"/>
      <c r="I8" s="83"/>
      <c r="J8" s="83"/>
      <c r="K8" s="83"/>
      <c r="L8" s="83"/>
      <c r="M8" s="83"/>
      <c r="N8" s="83"/>
      <c r="O8" s="83"/>
      <c r="P8" s="83"/>
      <c r="Q8" s="83"/>
      <c r="R8" s="83"/>
      <c r="S8" s="83"/>
      <c r="T8" s="83"/>
      <c r="U8" s="83"/>
      <c r="V8" s="83"/>
      <c r="W8" s="83"/>
    </row>
    <row r="9" spans="1:23" ht="75.75" customHeight="1">
      <c r="A9" s="84" t="s">
        <v>74</v>
      </c>
      <c r="B9" s="84"/>
      <c r="C9" s="84"/>
      <c r="D9" s="84"/>
      <c r="E9" s="84"/>
      <c r="F9" s="84"/>
      <c r="G9" s="84"/>
      <c r="H9" s="84"/>
      <c r="I9" s="84"/>
      <c r="J9" s="84"/>
      <c r="K9" s="84"/>
      <c r="L9" s="84"/>
      <c r="M9" s="84"/>
      <c r="N9" s="84"/>
      <c r="O9" s="84"/>
      <c r="P9" s="84"/>
      <c r="Q9" s="84"/>
      <c r="R9" s="84"/>
      <c r="S9" s="84"/>
      <c r="T9" s="84"/>
      <c r="U9" s="84"/>
      <c r="V9" s="84"/>
      <c r="W9" s="84"/>
    </row>
    <row r="10" spans="1:23" ht="15" customHeight="1">
      <c r="A10" s="37"/>
      <c r="B10" s="87" t="s">
        <v>61</v>
      </c>
      <c r="C10" s="88"/>
      <c r="D10" s="88"/>
      <c r="E10" s="88"/>
      <c r="F10" s="88"/>
      <c r="G10" s="88"/>
      <c r="H10" s="88"/>
      <c r="I10" s="88"/>
      <c r="J10" s="88"/>
      <c r="K10" s="88"/>
      <c r="L10" s="88"/>
      <c r="M10" s="88"/>
      <c r="N10" s="88"/>
      <c r="O10" s="88"/>
      <c r="P10" s="88"/>
      <c r="Q10" s="88"/>
      <c r="R10" s="88"/>
      <c r="S10" s="88"/>
      <c r="T10" s="88"/>
      <c r="U10" s="88"/>
      <c r="V10" s="37"/>
      <c r="W10" s="37"/>
    </row>
    <row r="11" spans="1:23" ht="12.75" customHeight="1">
      <c r="A11" s="13"/>
      <c r="B11" s="13"/>
      <c r="C11" s="13"/>
      <c r="D11" s="13"/>
      <c r="E11" s="14"/>
      <c r="G11" s="79" t="s">
        <v>7</v>
      </c>
      <c r="H11" s="79"/>
      <c r="I11" s="80" t="s">
        <v>77</v>
      </c>
      <c r="J11" s="80"/>
      <c r="K11" s="80"/>
      <c r="L11" s="15" t="s">
        <v>8</v>
      </c>
      <c r="M11" s="36" t="s">
        <v>92</v>
      </c>
      <c r="N11" s="36"/>
      <c r="O11" s="36"/>
      <c r="P11" s="16"/>
      <c r="T11" s="17"/>
      <c r="U11" s="17"/>
      <c r="V11" s="17"/>
      <c r="W11" s="17"/>
    </row>
    <row r="12" spans="1:15" ht="3" customHeight="1" hidden="1">
      <c r="A12" s="18"/>
      <c r="B12" s="18"/>
      <c r="C12" s="18"/>
      <c r="D12" s="18"/>
      <c r="E12" s="18"/>
      <c r="F12" s="18"/>
      <c r="G12" s="18"/>
      <c r="H12" s="18"/>
      <c r="I12" s="18"/>
      <c r="J12" s="18"/>
      <c r="K12" s="18"/>
      <c r="L12" s="18"/>
      <c r="M12" s="18"/>
      <c r="N12" s="18"/>
      <c r="O12" s="18"/>
    </row>
    <row r="13" spans="1:23" ht="17.25" customHeight="1">
      <c r="A13" s="71" t="s">
        <v>0</v>
      </c>
      <c r="B13" s="72" t="s">
        <v>38</v>
      </c>
      <c r="C13" s="72"/>
      <c r="D13" s="72"/>
      <c r="E13" s="72"/>
      <c r="F13" s="72"/>
      <c r="G13" s="72"/>
      <c r="H13" s="72"/>
      <c r="I13" s="72"/>
      <c r="J13" s="72"/>
      <c r="K13" s="72"/>
      <c r="L13" s="72"/>
      <c r="M13" s="72"/>
      <c r="N13" s="71" t="s">
        <v>24</v>
      </c>
      <c r="O13" s="71" t="s">
        <v>26</v>
      </c>
      <c r="P13" s="73" t="s">
        <v>10</v>
      </c>
      <c r="Q13" s="73" t="s">
        <v>11</v>
      </c>
      <c r="R13" s="73" t="s">
        <v>75</v>
      </c>
      <c r="S13" s="73" t="s">
        <v>76</v>
      </c>
      <c r="T13" s="71" t="s">
        <v>37</v>
      </c>
      <c r="U13" s="71" t="s">
        <v>12</v>
      </c>
      <c r="V13" s="71" t="s">
        <v>13</v>
      </c>
      <c r="W13" s="71" t="s">
        <v>14</v>
      </c>
    </row>
    <row r="14" spans="1:23" ht="104.25" customHeight="1">
      <c r="A14" s="71"/>
      <c r="B14" s="26" t="s">
        <v>2</v>
      </c>
      <c r="C14" s="26" t="s">
        <v>3</v>
      </c>
      <c r="D14" s="26" t="s">
        <v>15</v>
      </c>
      <c r="E14" s="26" t="s">
        <v>16</v>
      </c>
      <c r="F14" s="26" t="s">
        <v>17</v>
      </c>
      <c r="G14" s="26" t="s">
        <v>18</v>
      </c>
      <c r="H14" s="26" t="s">
        <v>19</v>
      </c>
      <c r="I14" s="26" t="s">
        <v>20</v>
      </c>
      <c r="J14" s="26" t="s">
        <v>21</v>
      </c>
      <c r="K14" s="26" t="s">
        <v>4</v>
      </c>
      <c r="L14" s="27" t="s">
        <v>22</v>
      </c>
      <c r="M14" s="26" t="s">
        <v>5</v>
      </c>
      <c r="N14" s="71"/>
      <c r="O14" s="71"/>
      <c r="P14" s="73"/>
      <c r="Q14" s="73"/>
      <c r="R14" s="73"/>
      <c r="S14" s="73"/>
      <c r="T14" s="71"/>
      <c r="U14" s="71"/>
      <c r="V14" s="71"/>
      <c r="W14" s="71"/>
    </row>
    <row r="15" spans="1:23" ht="11.25" customHeight="1">
      <c r="A15" s="32">
        <v>42522</v>
      </c>
      <c r="B15" s="59"/>
      <c r="C15" s="59"/>
      <c r="D15" s="59"/>
      <c r="E15" s="59"/>
      <c r="F15" s="59"/>
      <c r="G15" s="59"/>
      <c r="H15" s="59"/>
      <c r="I15" s="59"/>
      <c r="J15" s="59"/>
      <c r="K15" s="59"/>
      <c r="L15" s="59"/>
      <c r="M15" s="59"/>
      <c r="N15" s="53">
        <v>-11.5</v>
      </c>
      <c r="O15" s="28">
        <v>-8.8</v>
      </c>
      <c r="P15" s="58"/>
      <c r="Q15" s="58"/>
      <c r="R15" s="58"/>
      <c r="S15" s="58"/>
      <c r="T15" s="28"/>
      <c r="U15" s="28"/>
      <c r="V15" s="28"/>
      <c r="W15" s="28"/>
    </row>
    <row r="16" spans="1:23" ht="12" customHeight="1">
      <c r="A16" s="32">
        <v>42523</v>
      </c>
      <c r="B16" s="21"/>
      <c r="C16" s="21"/>
      <c r="D16" s="21"/>
      <c r="E16" s="21"/>
      <c r="F16" s="21"/>
      <c r="G16" s="21"/>
      <c r="H16" s="21"/>
      <c r="I16" s="21"/>
      <c r="J16" s="21"/>
      <c r="K16" s="21"/>
      <c r="L16" s="21"/>
      <c r="M16" s="21"/>
      <c r="N16" s="44">
        <v>-11.6</v>
      </c>
      <c r="O16" s="44">
        <v>-8.8</v>
      </c>
      <c r="P16" s="47"/>
      <c r="Q16" s="48"/>
      <c r="R16" s="49"/>
      <c r="S16" s="49"/>
      <c r="T16" s="49"/>
      <c r="U16" s="50"/>
      <c r="V16" s="50"/>
      <c r="W16" s="50"/>
    </row>
    <row r="17" spans="1:23" ht="9.75" customHeight="1">
      <c r="A17" s="32">
        <v>42524</v>
      </c>
      <c r="B17" s="21"/>
      <c r="C17" s="21"/>
      <c r="D17" s="21"/>
      <c r="E17" s="21"/>
      <c r="F17" s="21"/>
      <c r="G17" s="21"/>
      <c r="H17" s="21"/>
      <c r="I17" s="21"/>
      <c r="J17" s="21"/>
      <c r="K17" s="21"/>
      <c r="L17" s="21"/>
      <c r="M17" s="21"/>
      <c r="N17" s="25">
        <v>-9.5</v>
      </c>
      <c r="O17" s="25">
        <v>-8.5</v>
      </c>
      <c r="P17" s="22"/>
      <c r="Q17" s="22"/>
      <c r="R17" s="33"/>
      <c r="S17" s="33"/>
      <c r="T17" s="33"/>
      <c r="U17" s="23"/>
      <c r="V17" s="23"/>
      <c r="W17" s="23"/>
    </row>
    <row r="18" spans="1:23" ht="9.75" customHeight="1">
      <c r="A18" s="32">
        <v>42527</v>
      </c>
      <c r="B18" s="21">
        <v>89.724</v>
      </c>
      <c r="C18" s="21">
        <v>4.962</v>
      </c>
      <c r="D18" s="21">
        <v>1.1806</v>
      </c>
      <c r="E18" s="21">
        <v>0.1996</v>
      </c>
      <c r="F18" s="21">
        <v>0.1238</v>
      </c>
      <c r="G18" s="21">
        <v>0.041</v>
      </c>
      <c r="H18" s="21">
        <v>0.0516</v>
      </c>
      <c r="I18" s="21">
        <v>0.004</v>
      </c>
      <c r="J18" s="21">
        <v>0.0716</v>
      </c>
      <c r="K18" s="21">
        <v>1.7372</v>
      </c>
      <c r="L18" s="21">
        <v>1.8864</v>
      </c>
      <c r="M18" s="21">
        <v>0.0181</v>
      </c>
      <c r="N18" s="25">
        <v>-10.4</v>
      </c>
      <c r="O18" s="25">
        <v>-8.8</v>
      </c>
      <c r="P18" s="22">
        <v>0.6244</v>
      </c>
      <c r="Q18" s="24">
        <v>0.752</v>
      </c>
      <c r="R18" s="33">
        <v>34.57</v>
      </c>
      <c r="S18" s="33">
        <v>38.29</v>
      </c>
      <c r="T18" s="33">
        <v>48.45</v>
      </c>
      <c r="U18" s="23"/>
      <c r="V18" s="23"/>
      <c r="W18" s="23"/>
    </row>
    <row r="19" spans="1:23" ht="9.75" customHeight="1">
      <c r="A19" s="32">
        <v>42528</v>
      </c>
      <c r="B19" s="21"/>
      <c r="C19" s="21"/>
      <c r="D19" s="21"/>
      <c r="E19" s="21"/>
      <c r="F19" s="21"/>
      <c r="G19" s="21"/>
      <c r="H19" s="21"/>
      <c r="I19" s="21"/>
      <c r="J19" s="21"/>
      <c r="K19" s="21"/>
      <c r="L19" s="21"/>
      <c r="M19" s="21"/>
      <c r="N19" s="25">
        <v>-10.2</v>
      </c>
      <c r="O19" s="25">
        <v>-8.6</v>
      </c>
      <c r="P19" s="22"/>
      <c r="Q19" s="24"/>
      <c r="R19" s="33"/>
      <c r="S19" s="33"/>
      <c r="T19" s="33"/>
      <c r="U19" s="23"/>
      <c r="V19" s="23"/>
      <c r="W19" s="23"/>
    </row>
    <row r="20" spans="1:23" ht="9.75" customHeight="1">
      <c r="A20" s="32">
        <v>42529</v>
      </c>
      <c r="B20" s="21"/>
      <c r="C20" s="21"/>
      <c r="D20" s="21"/>
      <c r="E20" s="21"/>
      <c r="F20" s="21"/>
      <c r="G20" s="21"/>
      <c r="H20" s="21"/>
      <c r="I20" s="21"/>
      <c r="J20" s="21"/>
      <c r="K20" s="21"/>
      <c r="L20" s="21"/>
      <c r="M20" s="21"/>
      <c r="N20" s="25">
        <v>-10.4</v>
      </c>
      <c r="O20" s="25">
        <v>-8.8</v>
      </c>
      <c r="P20" s="22"/>
      <c r="Q20" s="24"/>
      <c r="R20" s="33"/>
      <c r="S20" s="33"/>
      <c r="T20" s="33"/>
      <c r="U20" s="23"/>
      <c r="V20" s="23"/>
      <c r="W20" s="23"/>
    </row>
    <row r="21" spans="1:23" ht="9.75" customHeight="1">
      <c r="A21" s="32">
        <v>42530</v>
      </c>
      <c r="B21" s="21"/>
      <c r="C21" s="21"/>
      <c r="D21" s="21"/>
      <c r="E21" s="21"/>
      <c r="F21" s="21"/>
      <c r="G21" s="21"/>
      <c r="H21" s="21"/>
      <c r="I21" s="21"/>
      <c r="J21" s="21"/>
      <c r="K21" s="21"/>
      <c r="L21" s="21"/>
      <c r="M21" s="21"/>
      <c r="N21" s="44">
        <v>-10.1</v>
      </c>
      <c r="O21" s="44">
        <v>-8.5</v>
      </c>
      <c r="P21" s="47"/>
      <c r="Q21" s="48"/>
      <c r="R21" s="49"/>
      <c r="S21" s="49"/>
      <c r="T21" s="49"/>
      <c r="U21" s="50"/>
      <c r="V21" s="50"/>
      <c r="W21" s="50"/>
    </row>
    <row r="22" spans="1:23" ht="9.75" customHeight="1">
      <c r="A22" s="32">
        <v>42531</v>
      </c>
      <c r="B22" s="21"/>
      <c r="C22" s="21"/>
      <c r="D22" s="21"/>
      <c r="E22" s="21"/>
      <c r="F22" s="21"/>
      <c r="G22" s="21"/>
      <c r="H22" s="21"/>
      <c r="I22" s="21"/>
      <c r="J22" s="21"/>
      <c r="K22" s="21"/>
      <c r="L22" s="21"/>
      <c r="M22" s="21"/>
      <c r="N22" s="44">
        <v>-9.7</v>
      </c>
      <c r="O22" s="44">
        <v>-8.1</v>
      </c>
      <c r="P22" s="47"/>
      <c r="Q22" s="48"/>
      <c r="R22" s="49"/>
      <c r="S22" s="49"/>
      <c r="T22" s="49"/>
      <c r="U22" s="50"/>
      <c r="V22" s="50"/>
      <c r="W22" s="50"/>
    </row>
    <row r="23" spans="1:23" ht="9.75" customHeight="1">
      <c r="A23" s="32">
        <v>42534</v>
      </c>
      <c r="B23" s="21">
        <v>89.6333</v>
      </c>
      <c r="C23" s="21">
        <v>4.9834</v>
      </c>
      <c r="D23" s="21">
        <v>1.1963</v>
      </c>
      <c r="E23" s="21">
        <v>0.2086</v>
      </c>
      <c r="F23" s="21">
        <v>0.1274</v>
      </c>
      <c r="G23" s="21">
        <v>0.0466</v>
      </c>
      <c r="H23" s="21">
        <v>0.0559</v>
      </c>
      <c r="I23" s="21">
        <v>0.0043</v>
      </c>
      <c r="J23" s="21">
        <v>0.0925</v>
      </c>
      <c r="K23" s="21">
        <v>1.7267</v>
      </c>
      <c r="L23" s="21">
        <v>1.911</v>
      </c>
      <c r="M23" s="21">
        <v>0.0141</v>
      </c>
      <c r="N23" s="25">
        <v>-8.9</v>
      </c>
      <c r="O23" s="25">
        <v>-8.2</v>
      </c>
      <c r="P23" s="22">
        <v>0.6257</v>
      </c>
      <c r="Q23" s="24">
        <v>0.7536</v>
      </c>
      <c r="R23" s="33">
        <v>34.63</v>
      </c>
      <c r="S23" s="33">
        <v>38.35</v>
      </c>
      <c r="T23" s="33">
        <v>48.48</v>
      </c>
      <c r="U23" s="23"/>
      <c r="V23" s="23"/>
      <c r="W23" s="23"/>
    </row>
    <row r="24" spans="1:23" ht="9.75" customHeight="1">
      <c r="A24" s="32">
        <v>42535</v>
      </c>
      <c r="B24" s="21"/>
      <c r="C24" s="21"/>
      <c r="D24" s="21"/>
      <c r="E24" s="21"/>
      <c r="F24" s="21"/>
      <c r="G24" s="21"/>
      <c r="H24" s="21"/>
      <c r="I24" s="21"/>
      <c r="J24" s="21"/>
      <c r="K24" s="21"/>
      <c r="L24" s="21"/>
      <c r="M24" s="21"/>
      <c r="N24" s="25">
        <v>-9.3</v>
      </c>
      <c r="O24" s="25">
        <v>-8.9</v>
      </c>
      <c r="P24" s="22"/>
      <c r="Q24" s="24"/>
      <c r="R24" s="33"/>
      <c r="S24" s="34"/>
      <c r="T24" s="33"/>
      <c r="U24" s="23"/>
      <c r="V24" s="23"/>
      <c r="W24" s="23"/>
    </row>
    <row r="25" spans="1:23" ht="9.75" customHeight="1">
      <c r="A25" s="32">
        <v>42536</v>
      </c>
      <c r="B25" s="21"/>
      <c r="C25" s="21"/>
      <c r="D25" s="21"/>
      <c r="E25" s="21"/>
      <c r="F25" s="21"/>
      <c r="G25" s="21"/>
      <c r="H25" s="21"/>
      <c r="I25" s="21"/>
      <c r="J25" s="21"/>
      <c r="K25" s="21"/>
      <c r="L25" s="21"/>
      <c r="M25" s="21"/>
      <c r="N25" s="25">
        <v>-10.7</v>
      </c>
      <c r="O25" s="25">
        <v>-8.9</v>
      </c>
      <c r="P25" s="22"/>
      <c r="Q25" s="24"/>
      <c r="R25" s="33"/>
      <c r="S25" s="34"/>
      <c r="T25" s="33"/>
      <c r="U25" s="23"/>
      <c r="V25" s="23"/>
      <c r="W25" s="23"/>
    </row>
    <row r="26" spans="1:23" ht="9.75" customHeight="1">
      <c r="A26" s="32">
        <v>42537</v>
      </c>
      <c r="B26" s="22"/>
      <c r="C26" s="22"/>
      <c r="D26" s="22"/>
      <c r="E26" s="22"/>
      <c r="F26" s="22"/>
      <c r="G26" s="22"/>
      <c r="H26" s="22"/>
      <c r="I26" s="22"/>
      <c r="J26" s="22"/>
      <c r="K26" s="22"/>
      <c r="L26" s="22"/>
      <c r="M26" s="22"/>
      <c r="N26" s="25">
        <v>-9</v>
      </c>
      <c r="O26" s="25">
        <v>-8.4</v>
      </c>
      <c r="P26" s="22"/>
      <c r="Q26" s="24"/>
      <c r="R26" s="33"/>
      <c r="S26" s="34"/>
      <c r="T26" s="33"/>
      <c r="U26" s="23"/>
      <c r="V26" s="23"/>
      <c r="W26" s="23"/>
    </row>
    <row r="27" spans="1:23" ht="9.75" customHeight="1">
      <c r="A27" s="32">
        <v>42538</v>
      </c>
      <c r="B27" s="21"/>
      <c r="C27" s="21"/>
      <c r="D27" s="21"/>
      <c r="E27" s="21"/>
      <c r="F27" s="21"/>
      <c r="G27" s="21"/>
      <c r="H27" s="21"/>
      <c r="I27" s="21"/>
      <c r="J27" s="21"/>
      <c r="K27" s="21"/>
      <c r="L27" s="21"/>
      <c r="M27" s="21"/>
      <c r="N27" s="44">
        <v>-8.2</v>
      </c>
      <c r="O27" s="44">
        <v>-7.3</v>
      </c>
      <c r="P27" s="47"/>
      <c r="Q27" s="48"/>
      <c r="R27" s="49"/>
      <c r="S27" s="49"/>
      <c r="T27" s="49"/>
      <c r="U27" s="50"/>
      <c r="V27" s="50"/>
      <c r="W27" s="50"/>
    </row>
    <row r="28" spans="1:23" ht="9.75" customHeight="1">
      <c r="A28" s="32">
        <v>42542</v>
      </c>
      <c r="B28" s="21">
        <v>89.6738</v>
      </c>
      <c r="C28" s="21">
        <v>4.9483</v>
      </c>
      <c r="D28" s="21">
        <v>1.1906</v>
      </c>
      <c r="E28" s="21">
        <v>0.2104</v>
      </c>
      <c r="F28" s="21">
        <v>0.128</v>
      </c>
      <c r="G28" s="21">
        <v>0.0463</v>
      </c>
      <c r="H28" s="21">
        <v>0.0563</v>
      </c>
      <c r="I28" s="21">
        <v>0.0043</v>
      </c>
      <c r="J28" s="21">
        <v>0.0853</v>
      </c>
      <c r="K28" s="21">
        <v>1.7291</v>
      </c>
      <c r="L28" s="21">
        <v>1.914</v>
      </c>
      <c r="M28" s="21">
        <v>0.0137</v>
      </c>
      <c r="N28" s="29">
        <v>-8.3</v>
      </c>
      <c r="O28" s="28">
        <v>-7.3</v>
      </c>
      <c r="P28" s="22">
        <v>0.625</v>
      </c>
      <c r="Q28" s="24">
        <v>0.7532</v>
      </c>
      <c r="R28" s="33">
        <v>34.61</v>
      </c>
      <c r="S28" s="33">
        <v>38.33</v>
      </c>
      <c r="T28" s="33">
        <v>48.46</v>
      </c>
      <c r="U28" s="23"/>
      <c r="V28" s="23"/>
      <c r="W28" s="23"/>
    </row>
    <row r="29" spans="1:23" ht="9.75" customHeight="1">
      <c r="A29" s="32">
        <v>42543</v>
      </c>
      <c r="B29" s="22"/>
      <c r="C29" s="22"/>
      <c r="D29" s="22"/>
      <c r="E29" s="22"/>
      <c r="F29" s="22"/>
      <c r="G29" s="22"/>
      <c r="H29" s="22"/>
      <c r="I29" s="22"/>
      <c r="J29" s="22"/>
      <c r="K29" s="22"/>
      <c r="L29" s="22"/>
      <c r="M29" s="22"/>
      <c r="N29" s="25">
        <v>-8.4</v>
      </c>
      <c r="O29" s="25">
        <v>-7.2</v>
      </c>
      <c r="P29" s="22"/>
      <c r="Q29" s="24"/>
      <c r="R29" s="33"/>
      <c r="S29" s="34"/>
      <c r="T29" s="33"/>
      <c r="U29" s="23"/>
      <c r="V29" s="23"/>
      <c r="W29" s="23"/>
    </row>
    <row r="30" spans="1:23" ht="9.75" customHeight="1">
      <c r="A30" s="32">
        <v>42544</v>
      </c>
      <c r="B30" s="22"/>
      <c r="C30" s="22"/>
      <c r="D30" s="22"/>
      <c r="E30" s="22"/>
      <c r="F30" s="22"/>
      <c r="G30" s="22"/>
      <c r="H30" s="22"/>
      <c r="I30" s="22"/>
      <c r="J30" s="22"/>
      <c r="K30" s="22"/>
      <c r="L30" s="22"/>
      <c r="M30" s="22"/>
      <c r="N30" s="25">
        <v>-7.9</v>
      </c>
      <c r="O30" s="25">
        <v>-7.6</v>
      </c>
      <c r="P30" s="22"/>
      <c r="Q30" s="24"/>
      <c r="R30" s="33"/>
      <c r="S30" s="34"/>
      <c r="T30" s="33"/>
      <c r="U30" s="23"/>
      <c r="V30" s="23"/>
      <c r="W30" s="23"/>
    </row>
    <row r="31" spans="1:23" ht="9.75" customHeight="1">
      <c r="A31" s="32">
        <v>42545</v>
      </c>
      <c r="B31" s="21"/>
      <c r="C31" s="21"/>
      <c r="D31" s="21"/>
      <c r="E31" s="21"/>
      <c r="F31" s="21"/>
      <c r="G31" s="21"/>
      <c r="H31" s="21"/>
      <c r="I31" s="21"/>
      <c r="J31" s="21"/>
      <c r="K31" s="21"/>
      <c r="L31" s="21"/>
      <c r="M31" s="21"/>
      <c r="N31" s="44">
        <v>-8.2</v>
      </c>
      <c r="O31" s="44">
        <v>-7.5</v>
      </c>
      <c r="P31" s="47"/>
      <c r="Q31" s="48"/>
      <c r="R31" s="49"/>
      <c r="S31" s="49"/>
      <c r="T31" s="49"/>
      <c r="U31" s="50"/>
      <c r="V31" s="50"/>
      <c r="W31" s="50"/>
    </row>
    <row r="32" spans="1:23" ht="9.75" customHeight="1">
      <c r="A32" s="32">
        <v>42550</v>
      </c>
      <c r="B32" s="21">
        <v>89.5812</v>
      </c>
      <c r="C32" s="21">
        <v>4.9821</v>
      </c>
      <c r="D32" s="21">
        <v>1.253</v>
      </c>
      <c r="E32" s="21">
        <v>0.216</v>
      </c>
      <c r="F32" s="21">
        <v>0.1318</v>
      </c>
      <c r="G32" s="21">
        <v>0.0477</v>
      </c>
      <c r="H32" s="21">
        <v>0.0579</v>
      </c>
      <c r="I32" s="21">
        <v>0.044</v>
      </c>
      <c r="J32" s="21">
        <v>0.0969</v>
      </c>
      <c r="K32" s="21">
        <v>1.7281</v>
      </c>
      <c r="L32" s="21">
        <v>1.8931</v>
      </c>
      <c r="M32" s="21">
        <v>0.0078</v>
      </c>
      <c r="N32" s="25">
        <v>-9.1</v>
      </c>
      <c r="O32" s="25">
        <v>-7.3</v>
      </c>
      <c r="P32" s="22">
        <v>0.626</v>
      </c>
      <c r="Q32" s="24">
        <v>0.7545</v>
      </c>
      <c r="R32" s="33">
        <v>34.68</v>
      </c>
      <c r="S32" s="33">
        <v>38.41</v>
      </c>
      <c r="T32" s="33">
        <v>48.53</v>
      </c>
      <c r="U32" s="50" t="s">
        <v>23</v>
      </c>
      <c r="V32" s="50" t="s">
        <v>34</v>
      </c>
      <c r="W32" s="50" t="s">
        <v>33</v>
      </c>
    </row>
    <row r="33" spans="1:23" ht="9.75" customHeight="1">
      <c r="A33" s="32">
        <v>42551</v>
      </c>
      <c r="B33" s="60"/>
      <c r="C33" s="22"/>
      <c r="D33" s="22"/>
      <c r="E33" s="22"/>
      <c r="F33" s="22"/>
      <c r="G33" s="22"/>
      <c r="H33" s="22"/>
      <c r="I33" s="22"/>
      <c r="J33" s="22"/>
      <c r="K33" s="22"/>
      <c r="L33" s="22"/>
      <c r="M33" s="22"/>
      <c r="N33" s="25">
        <v>-9</v>
      </c>
      <c r="O33" s="25">
        <v>-7.8</v>
      </c>
      <c r="P33" s="22"/>
      <c r="Q33" s="24"/>
      <c r="R33" s="33"/>
      <c r="S33" s="33"/>
      <c r="T33" s="33"/>
      <c r="U33" s="23"/>
      <c r="V33" s="23"/>
      <c r="W33" s="23"/>
    </row>
    <row r="34" spans="1:23" ht="12" customHeight="1" hidden="1">
      <c r="A34" s="77" t="s">
        <v>89</v>
      </c>
      <c r="B34" s="77"/>
      <c r="C34" s="77"/>
      <c r="D34" s="77"/>
      <c r="E34" s="77"/>
      <c r="F34" s="77"/>
      <c r="G34" s="77"/>
      <c r="H34" s="77"/>
      <c r="I34" s="77"/>
      <c r="J34" s="77"/>
      <c r="K34" s="77"/>
      <c r="L34" s="77"/>
      <c r="M34" s="77"/>
      <c r="N34" s="77"/>
      <c r="O34" s="77"/>
      <c r="P34" s="77"/>
      <c r="Q34" s="77"/>
      <c r="R34" s="77"/>
      <c r="S34" s="77"/>
      <c r="T34" s="77"/>
      <c r="U34" s="77"/>
      <c r="V34" s="78">
        <v>20177931</v>
      </c>
      <c r="W34" s="78"/>
    </row>
    <row r="35" spans="1:23" ht="12" customHeight="1">
      <c r="A35" s="74" t="s">
        <v>103</v>
      </c>
      <c r="B35" s="75"/>
      <c r="C35" s="75"/>
      <c r="D35" s="75"/>
      <c r="E35" s="75"/>
      <c r="F35" s="75"/>
      <c r="G35" s="75"/>
      <c r="H35" s="75"/>
      <c r="I35" s="75"/>
      <c r="J35" s="75"/>
      <c r="K35" s="75"/>
      <c r="L35" s="75"/>
      <c r="M35" s="75"/>
      <c r="N35" s="75"/>
      <c r="O35" s="75"/>
      <c r="P35" s="75"/>
      <c r="Q35" s="75"/>
      <c r="R35" s="75"/>
      <c r="S35" s="75"/>
      <c r="T35" s="75"/>
      <c r="U35" s="75"/>
      <c r="V35" s="75"/>
      <c r="W35" s="76"/>
    </row>
    <row r="36" spans="1:23" ht="12" customHeight="1">
      <c r="A36" s="19"/>
      <c r="B36" s="42" t="s">
        <v>39</v>
      </c>
      <c r="C36" s="42"/>
      <c r="D36" s="42"/>
      <c r="E36" s="42"/>
      <c r="F36" s="42"/>
      <c r="G36" s="13"/>
      <c r="H36" s="41"/>
      <c r="I36" s="41"/>
      <c r="J36" s="41"/>
      <c r="K36" s="41"/>
      <c r="L36" s="42"/>
      <c r="M36" s="42"/>
      <c r="N36" s="42"/>
      <c r="O36" s="42"/>
      <c r="P36" s="42"/>
      <c r="Q36" s="19"/>
      <c r="R36" s="19"/>
      <c r="S36" s="19"/>
      <c r="T36" s="19"/>
      <c r="U36" s="19"/>
      <c r="V36" s="19"/>
      <c r="W36" s="19"/>
    </row>
  </sheetData>
  <sheetProtection/>
  <mergeCells count="30">
    <mergeCell ref="G11:H11"/>
    <mergeCell ref="I11:K11"/>
    <mergeCell ref="A7:F7"/>
    <mergeCell ref="Q4:V4"/>
    <mergeCell ref="A8:W8"/>
    <mergeCell ref="A9:W9"/>
    <mergeCell ref="A5:G5"/>
    <mergeCell ref="A4:F4"/>
    <mergeCell ref="A6:I6"/>
    <mergeCell ref="B10:U10"/>
    <mergeCell ref="V13:V14"/>
    <mergeCell ref="A35:W35"/>
    <mergeCell ref="A34:U34"/>
    <mergeCell ref="V34:W34"/>
    <mergeCell ref="W13:W14"/>
    <mergeCell ref="P13:P14"/>
    <mergeCell ref="U13:U14"/>
    <mergeCell ref="R13:R14"/>
    <mergeCell ref="T13:T14"/>
    <mergeCell ref="S13:S14"/>
    <mergeCell ref="R1:V1"/>
    <mergeCell ref="A1:F1"/>
    <mergeCell ref="A2:F2"/>
    <mergeCell ref="A3:F3"/>
    <mergeCell ref="Q2:W2"/>
    <mergeCell ref="A13:A14"/>
    <mergeCell ref="B13:M13"/>
    <mergeCell ref="N13:N14"/>
    <mergeCell ref="Q13:Q14"/>
    <mergeCell ref="O13:O14"/>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W27"/>
  <sheetViews>
    <sheetView zoomScalePageLayoutView="0" workbookViewId="0" topLeftCell="A1">
      <selection activeCell="Y30" sqref="Y30"/>
    </sheetView>
  </sheetViews>
  <sheetFormatPr defaultColWidth="9.140625" defaultRowHeight="12.75"/>
  <cols>
    <col min="1" max="1" width="7.57421875" style="9" customWidth="1"/>
    <col min="2" max="2" width="5.421875" style="9" customWidth="1"/>
    <col min="3" max="3" width="6.00390625" style="9" customWidth="1"/>
    <col min="4" max="4" width="5.140625" style="9" customWidth="1"/>
    <col min="5" max="5" width="5.57421875" style="9" customWidth="1"/>
    <col min="6" max="6" width="5.421875" style="9" customWidth="1"/>
    <col min="7" max="7" width="5.57421875" style="9" customWidth="1"/>
    <col min="8" max="8" width="6.140625" style="9" customWidth="1"/>
    <col min="9" max="10" width="6.28125" style="9" customWidth="1"/>
    <col min="11" max="13" width="5.57421875" style="9" customWidth="1"/>
    <col min="14" max="15" width="7.00390625" style="9" customWidth="1"/>
    <col min="16" max="16" width="5.28125" style="9" customWidth="1"/>
    <col min="17" max="17" width="6.140625" style="9" customWidth="1"/>
    <col min="18" max="18" width="7.00390625" style="9" customWidth="1"/>
    <col min="19" max="19" width="7.28125" style="9" customWidth="1"/>
    <col min="20" max="20" width="5.7109375" style="9" customWidth="1"/>
    <col min="21" max="21" width="5.28125" style="9" customWidth="1"/>
    <col min="22" max="22" width="5.57421875" style="9" customWidth="1"/>
    <col min="23" max="23" width="6.140625" style="9" customWidth="1"/>
    <col min="24" max="16384" width="9.140625" style="9" customWidth="1"/>
  </cols>
  <sheetData>
    <row r="1" spans="1:23" ht="13.5" customHeight="1">
      <c r="A1" s="69" t="s">
        <v>28</v>
      </c>
      <c r="B1" s="69"/>
      <c r="C1" s="69"/>
      <c r="D1" s="69"/>
      <c r="E1" s="69"/>
      <c r="P1" s="43"/>
      <c r="Q1" s="68" t="s">
        <v>6</v>
      </c>
      <c r="R1" s="68"/>
      <c r="S1" s="68"/>
      <c r="T1" s="68"/>
      <c r="U1" s="68"/>
      <c r="V1" s="43"/>
      <c r="W1" s="51"/>
    </row>
    <row r="2" spans="1:23" ht="13.5" customHeight="1">
      <c r="A2" s="69" t="s">
        <v>29</v>
      </c>
      <c r="B2" s="69"/>
      <c r="C2" s="69"/>
      <c r="D2" s="69"/>
      <c r="E2" s="69"/>
      <c r="P2" s="70" t="s">
        <v>25</v>
      </c>
      <c r="Q2" s="70"/>
      <c r="R2" s="70"/>
      <c r="S2" s="70"/>
      <c r="T2" s="70"/>
      <c r="U2" s="70"/>
      <c r="V2" s="70"/>
      <c r="W2" s="40"/>
    </row>
    <row r="3" spans="1:23" ht="13.5" customHeight="1">
      <c r="A3" s="69" t="s">
        <v>30</v>
      </c>
      <c r="B3" s="69"/>
      <c r="C3" s="69"/>
      <c r="D3" s="69"/>
      <c r="E3" s="69"/>
      <c r="P3" s="38"/>
      <c r="Q3" s="39" t="s">
        <v>27</v>
      </c>
      <c r="R3" s="39"/>
      <c r="S3" s="39"/>
      <c r="T3" s="40"/>
      <c r="U3" s="40"/>
      <c r="V3" s="40"/>
      <c r="W3" s="40"/>
    </row>
    <row r="4" spans="1:23" ht="13.5" customHeight="1">
      <c r="A4" s="86"/>
      <c r="B4" s="86"/>
      <c r="C4" s="86"/>
      <c r="D4" s="86"/>
      <c r="E4" s="86"/>
      <c r="P4" s="82" t="s">
        <v>92</v>
      </c>
      <c r="Q4" s="82"/>
      <c r="R4" s="82"/>
      <c r="S4" s="82"/>
      <c r="T4" s="82"/>
      <c r="U4" s="82"/>
      <c r="V4" s="10"/>
      <c r="W4" s="40"/>
    </row>
    <row r="5" spans="1:23" ht="13.5" customHeight="1">
      <c r="A5" s="85" t="s">
        <v>32</v>
      </c>
      <c r="B5" s="85"/>
      <c r="C5" s="85"/>
      <c r="D5" s="85"/>
      <c r="E5" s="85"/>
      <c r="F5" s="85"/>
      <c r="G5" s="45"/>
      <c r="H5" s="45"/>
      <c r="W5" s="10"/>
    </row>
    <row r="6" spans="1:23" ht="13.5" customHeight="1">
      <c r="A6" s="85" t="s">
        <v>31</v>
      </c>
      <c r="B6" s="85"/>
      <c r="C6" s="85"/>
      <c r="D6" s="85"/>
      <c r="E6" s="85"/>
      <c r="F6" s="85"/>
      <c r="G6" s="85"/>
      <c r="H6" s="85"/>
      <c r="I6" s="85"/>
      <c r="W6" s="10"/>
    </row>
    <row r="7" spans="1:23" ht="9.75" customHeight="1">
      <c r="A7" s="30"/>
      <c r="B7" s="30"/>
      <c r="C7" s="30"/>
      <c r="D7" s="30"/>
      <c r="E7" s="30"/>
      <c r="F7" s="30"/>
      <c r="Q7" s="31"/>
      <c r="R7" s="31"/>
      <c r="S7" s="31"/>
      <c r="T7" s="31"/>
      <c r="U7" s="31"/>
      <c r="V7" s="31"/>
      <c r="W7" s="10"/>
    </row>
    <row r="8" spans="1:23" ht="13.5" customHeight="1">
      <c r="A8" s="83" t="s">
        <v>93</v>
      </c>
      <c r="B8" s="83"/>
      <c r="C8" s="83"/>
      <c r="D8" s="83"/>
      <c r="E8" s="83"/>
      <c r="F8" s="83"/>
      <c r="G8" s="83"/>
      <c r="H8" s="83"/>
      <c r="I8" s="83"/>
      <c r="J8" s="83"/>
      <c r="K8" s="83"/>
      <c r="L8" s="83"/>
      <c r="M8" s="83"/>
      <c r="N8" s="83"/>
      <c r="O8" s="83"/>
      <c r="P8" s="83"/>
      <c r="Q8" s="83"/>
      <c r="R8" s="83"/>
      <c r="S8" s="83"/>
      <c r="T8" s="83"/>
      <c r="U8" s="83"/>
      <c r="V8" s="83"/>
      <c r="W8" s="83"/>
    </row>
    <row r="9" spans="1:23" ht="35.25" customHeight="1">
      <c r="A9" s="84" t="s">
        <v>78</v>
      </c>
      <c r="B9" s="84"/>
      <c r="C9" s="84"/>
      <c r="D9" s="84"/>
      <c r="E9" s="84"/>
      <c r="F9" s="84"/>
      <c r="G9" s="84"/>
      <c r="H9" s="84"/>
      <c r="I9" s="84"/>
      <c r="J9" s="84"/>
      <c r="K9" s="84"/>
      <c r="L9" s="84"/>
      <c r="M9" s="84"/>
      <c r="N9" s="84"/>
      <c r="O9" s="84"/>
      <c r="P9" s="84"/>
      <c r="Q9" s="84"/>
      <c r="R9" s="84"/>
      <c r="S9" s="84"/>
      <c r="T9" s="84"/>
      <c r="U9" s="84"/>
      <c r="V9" s="84"/>
      <c r="W9" s="84"/>
    </row>
    <row r="10" spans="1:23" ht="15.75" customHeight="1">
      <c r="A10" s="12"/>
      <c r="B10" s="87" t="s">
        <v>62</v>
      </c>
      <c r="C10" s="87"/>
      <c r="D10" s="87"/>
      <c r="E10" s="87"/>
      <c r="F10" s="87"/>
      <c r="G10" s="87"/>
      <c r="H10" s="87"/>
      <c r="I10" s="87"/>
      <c r="J10" s="87"/>
      <c r="K10" s="87"/>
      <c r="L10" s="87"/>
      <c r="M10" s="87"/>
      <c r="N10" s="87"/>
      <c r="O10" s="87"/>
      <c r="P10" s="87"/>
      <c r="Q10" s="87"/>
      <c r="R10" s="87"/>
      <c r="S10" s="87"/>
      <c r="T10" s="87"/>
      <c r="U10" s="87"/>
      <c r="V10" s="87"/>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5.5" customHeight="1">
      <c r="A13" s="71" t="s">
        <v>0</v>
      </c>
      <c r="B13" s="72" t="s">
        <v>9</v>
      </c>
      <c r="C13" s="72"/>
      <c r="D13" s="72"/>
      <c r="E13" s="72"/>
      <c r="F13" s="72"/>
      <c r="G13" s="72"/>
      <c r="H13" s="72"/>
      <c r="I13" s="72"/>
      <c r="J13" s="72"/>
      <c r="K13" s="72"/>
      <c r="L13" s="72"/>
      <c r="M13" s="72"/>
      <c r="N13" s="89" t="s">
        <v>24</v>
      </c>
      <c r="O13" s="71" t="s">
        <v>26</v>
      </c>
      <c r="P13" s="73" t="s">
        <v>10</v>
      </c>
      <c r="Q13" s="73" t="s">
        <v>11</v>
      </c>
      <c r="R13" s="73" t="s">
        <v>35</v>
      </c>
      <c r="S13" s="73" t="s">
        <v>36</v>
      </c>
      <c r="T13" s="71" t="s">
        <v>37</v>
      </c>
      <c r="U13" s="71" t="s">
        <v>12</v>
      </c>
      <c r="V13" s="71" t="s">
        <v>13</v>
      </c>
      <c r="W13" s="71" t="s">
        <v>14</v>
      </c>
    </row>
    <row r="14" spans="1:23" ht="86.25" customHeight="1">
      <c r="A14" s="71"/>
      <c r="B14" s="26" t="s">
        <v>2</v>
      </c>
      <c r="C14" s="26" t="s">
        <v>3</v>
      </c>
      <c r="D14" s="26" t="s">
        <v>15</v>
      </c>
      <c r="E14" s="26" t="s">
        <v>16</v>
      </c>
      <c r="F14" s="26" t="s">
        <v>17</v>
      </c>
      <c r="G14" s="26" t="s">
        <v>18</v>
      </c>
      <c r="H14" s="26" t="s">
        <v>19</v>
      </c>
      <c r="I14" s="26" t="s">
        <v>20</v>
      </c>
      <c r="J14" s="26" t="s">
        <v>21</v>
      </c>
      <c r="K14" s="26" t="s">
        <v>4</v>
      </c>
      <c r="L14" s="27" t="s">
        <v>22</v>
      </c>
      <c r="M14" s="26" t="s">
        <v>5</v>
      </c>
      <c r="N14" s="90"/>
      <c r="O14" s="71"/>
      <c r="P14" s="73"/>
      <c r="Q14" s="73"/>
      <c r="R14" s="73"/>
      <c r="S14" s="73"/>
      <c r="T14" s="71"/>
      <c r="U14" s="71"/>
      <c r="V14" s="71"/>
      <c r="W14" s="71"/>
    </row>
    <row r="15" spans="1:23" ht="12" customHeight="1">
      <c r="A15" s="46">
        <v>42527</v>
      </c>
      <c r="B15" s="21">
        <v>89.8738</v>
      </c>
      <c r="C15" s="21">
        <v>4.8789</v>
      </c>
      <c r="D15" s="21">
        <v>1.1352</v>
      </c>
      <c r="E15" s="21">
        <v>0.1866</v>
      </c>
      <c r="F15" s="21">
        <v>0.1181</v>
      </c>
      <c r="G15" s="21">
        <v>0.042</v>
      </c>
      <c r="H15" s="21">
        <v>0.0519</v>
      </c>
      <c r="I15" s="21">
        <v>0.0039</v>
      </c>
      <c r="J15" s="21">
        <v>0.0847</v>
      </c>
      <c r="K15" s="21">
        <v>1.6589</v>
      </c>
      <c r="L15" s="21">
        <v>1.9594</v>
      </c>
      <c r="M15" s="21">
        <v>0.0065</v>
      </c>
      <c r="N15" s="44">
        <v>-10.9</v>
      </c>
      <c r="O15" s="44">
        <v>-9.8</v>
      </c>
      <c r="P15" s="47">
        <v>0.624</v>
      </c>
      <c r="Q15" s="48">
        <v>0.7515</v>
      </c>
      <c r="R15" s="49">
        <v>34.53</v>
      </c>
      <c r="S15" s="49">
        <v>38.25</v>
      </c>
      <c r="T15" s="49">
        <v>48.42</v>
      </c>
      <c r="U15" s="52"/>
      <c r="V15" s="52"/>
      <c r="W15" s="50"/>
    </row>
    <row r="16" spans="1:23" ht="12" customHeight="1">
      <c r="A16" s="46">
        <v>42534</v>
      </c>
      <c r="B16" s="21">
        <v>89.8723</v>
      </c>
      <c r="C16" s="21">
        <v>4.9118</v>
      </c>
      <c r="D16" s="21">
        <v>1.1715</v>
      </c>
      <c r="E16" s="21">
        <v>0.2019</v>
      </c>
      <c r="F16" s="21">
        <v>0.1222</v>
      </c>
      <c r="G16" s="21">
        <v>0.0436</v>
      </c>
      <c r="H16" s="21">
        <v>0.0525</v>
      </c>
      <c r="I16" s="21">
        <v>0.0041</v>
      </c>
      <c r="J16" s="21">
        <v>0.0807</v>
      </c>
      <c r="K16" s="21">
        <v>1.8307</v>
      </c>
      <c r="L16" s="21">
        <v>1.6885</v>
      </c>
      <c r="M16" s="21">
        <v>0.0151</v>
      </c>
      <c r="N16" s="44">
        <v>-10.1</v>
      </c>
      <c r="O16" s="44">
        <v>-9</v>
      </c>
      <c r="P16" s="47">
        <v>0.6228</v>
      </c>
      <c r="Q16" s="48">
        <v>0.7502</v>
      </c>
      <c r="R16" s="49">
        <v>34.6</v>
      </c>
      <c r="S16" s="49">
        <v>38.32</v>
      </c>
      <c r="T16" s="49">
        <v>48.56</v>
      </c>
      <c r="U16" s="52"/>
      <c r="V16" s="52"/>
      <c r="W16" s="50"/>
    </row>
    <row r="17" spans="1:23" ht="12" customHeight="1">
      <c r="A17" s="46">
        <v>42542</v>
      </c>
      <c r="B17" s="21">
        <v>89.7272</v>
      </c>
      <c r="C17" s="21">
        <v>4.9925</v>
      </c>
      <c r="D17" s="21">
        <v>1.2363</v>
      </c>
      <c r="E17" s="21">
        <v>0.2123</v>
      </c>
      <c r="F17" s="21">
        <v>0.1283</v>
      </c>
      <c r="G17" s="21">
        <v>0.047</v>
      </c>
      <c r="H17" s="21">
        <v>0.0566</v>
      </c>
      <c r="I17" s="21">
        <v>0.0039</v>
      </c>
      <c r="J17" s="21">
        <v>0.0808</v>
      </c>
      <c r="K17" s="21">
        <v>1.7559</v>
      </c>
      <c r="L17" s="21">
        <v>1.7466</v>
      </c>
      <c r="M17" s="21">
        <v>0.0126</v>
      </c>
      <c r="N17" s="44">
        <v>-8.8</v>
      </c>
      <c r="O17" s="44">
        <v>-7.4</v>
      </c>
      <c r="P17" s="47">
        <v>0.6245</v>
      </c>
      <c r="Q17" s="48">
        <v>0.7521</v>
      </c>
      <c r="R17" s="49">
        <v>34.69</v>
      </c>
      <c r="S17" s="49">
        <v>38.41</v>
      </c>
      <c r="T17" s="49">
        <v>48.61</v>
      </c>
      <c r="U17" s="50"/>
      <c r="V17" s="50"/>
      <c r="W17" s="50"/>
    </row>
    <row r="18" spans="1:23" ht="21" customHeight="1">
      <c r="A18" s="32">
        <v>42550</v>
      </c>
      <c r="B18" s="21">
        <v>89.5949</v>
      </c>
      <c r="C18" s="21">
        <v>4.9893</v>
      </c>
      <c r="D18" s="21">
        <v>1.254</v>
      </c>
      <c r="E18" s="21">
        <v>0.2143</v>
      </c>
      <c r="F18" s="21">
        <v>0.1315</v>
      </c>
      <c r="G18" s="21">
        <v>0.0453</v>
      </c>
      <c r="H18" s="21">
        <v>0.0564</v>
      </c>
      <c r="I18" s="21">
        <v>0.0043</v>
      </c>
      <c r="J18" s="21">
        <v>0.089</v>
      </c>
      <c r="K18" s="21">
        <v>1.7397</v>
      </c>
      <c r="L18" s="21">
        <v>1.8695</v>
      </c>
      <c r="M18" s="21">
        <v>0.0118</v>
      </c>
      <c r="N18" s="25"/>
      <c r="O18" s="25"/>
      <c r="P18" s="22">
        <v>0.626</v>
      </c>
      <c r="Q18" s="24">
        <v>0.754</v>
      </c>
      <c r="R18" s="33">
        <v>34.67</v>
      </c>
      <c r="S18" s="33">
        <v>38.4</v>
      </c>
      <c r="T18" s="33">
        <v>48.53</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1484377</v>
      </c>
      <c r="W19" s="78"/>
    </row>
    <row r="20" spans="1:23" ht="15">
      <c r="A20" s="74" t="s">
        <v>104</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row r="27" ht="15">
      <c r="R27" s="35"/>
    </row>
  </sheetData>
  <sheetProtection/>
  <mergeCells count="29">
    <mergeCell ref="A6:I6"/>
    <mergeCell ref="A4:E4"/>
    <mergeCell ref="V13:V14"/>
    <mergeCell ref="A1:E1"/>
    <mergeCell ref="Q1:U1"/>
    <mergeCell ref="A2:E2"/>
    <mergeCell ref="P2:V2"/>
    <mergeCell ref="A3:E3"/>
    <mergeCell ref="G11:H11"/>
    <mergeCell ref="I11:K11"/>
    <mergeCell ref="A20:W20"/>
    <mergeCell ref="A19:U19"/>
    <mergeCell ref="V19:W19"/>
    <mergeCell ref="P4:U4"/>
    <mergeCell ref="O13:O14"/>
    <mergeCell ref="N13:N14"/>
    <mergeCell ref="P13:P14"/>
    <mergeCell ref="A5:F5"/>
    <mergeCell ref="A8:W8"/>
    <mergeCell ref="B13:M13"/>
    <mergeCell ref="A9:W9"/>
    <mergeCell ref="W13:W14"/>
    <mergeCell ref="U13:U14"/>
    <mergeCell ref="S13:S14"/>
    <mergeCell ref="T13:T14"/>
    <mergeCell ref="B10:V10"/>
    <mergeCell ref="Q13:Q14"/>
    <mergeCell ref="R13:R14"/>
    <mergeCell ref="A13:A1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W24"/>
  <sheetViews>
    <sheetView zoomScalePageLayoutView="0" workbookViewId="0" topLeftCell="A1">
      <selection activeCell="Q31" sqref="Q31"/>
    </sheetView>
  </sheetViews>
  <sheetFormatPr defaultColWidth="9.140625" defaultRowHeight="12.75"/>
  <cols>
    <col min="1" max="1" width="7.00390625" style="9" customWidth="1"/>
    <col min="2" max="2" width="6.57421875" style="9" customWidth="1"/>
    <col min="3" max="4" width="6.140625" style="9" customWidth="1"/>
    <col min="5" max="5" width="6.28125" style="9" customWidth="1"/>
    <col min="6" max="6" width="5.7109375" style="9" customWidth="1"/>
    <col min="7" max="7" width="6.00390625" style="9" customWidth="1"/>
    <col min="8" max="8" width="5.421875" style="9" customWidth="1"/>
    <col min="9" max="9" width="6.57421875" style="9" customWidth="1"/>
    <col min="10" max="10" width="6.28125" style="9" customWidth="1"/>
    <col min="11" max="12" width="6.00390625" style="9" customWidth="1"/>
    <col min="13" max="13" width="5.8515625" style="9" customWidth="1"/>
    <col min="14" max="14" width="6.28125" style="9" customWidth="1"/>
    <col min="15" max="15" width="5.8515625" style="9" customWidth="1"/>
    <col min="16" max="16" width="6.00390625" style="9" customWidth="1"/>
    <col min="17" max="17" width="6.140625" style="9" customWidth="1"/>
    <col min="18" max="18" width="6.7109375" style="9" customWidth="1"/>
    <col min="19" max="19" width="6.57421875" style="9" customWidth="1"/>
    <col min="20" max="20" width="5.8515625" style="9" customWidth="1"/>
    <col min="21" max="21" width="6.140625" style="9" customWidth="1"/>
    <col min="22" max="22" width="6.57421875" style="9" customWidth="1"/>
    <col min="23" max="23" width="6.14062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14.25" customHeight="1">
      <c r="A7" s="30"/>
      <c r="B7" s="30"/>
      <c r="C7" s="30"/>
      <c r="D7" s="30"/>
      <c r="E7" s="30"/>
      <c r="F7" s="30"/>
      <c r="Q7" s="31"/>
      <c r="R7" s="31"/>
      <c r="S7" s="31"/>
      <c r="T7" s="31"/>
      <c r="U7" s="31"/>
      <c r="V7" s="31"/>
      <c r="W7" s="10"/>
    </row>
    <row r="8" spans="1:23" ht="13.5" customHeight="1">
      <c r="A8" s="83" t="s">
        <v>94</v>
      </c>
      <c r="B8" s="83"/>
      <c r="C8" s="83"/>
      <c r="D8" s="83"/>
      <c r="E8" s="83"/>
      <c r="F8" s="83"/>
      <c r="G8" s="83"/>
      <c r="H8" s="83"/>
      <c r="I8" s="83"/>
      <c r="J8" s="83"/>
      <c r="K8" s="83"/>
      <c r="L8" s="83"/>
      <c r="M8" s="83"/>
      <c r="N8" s="83"/>
      <c r="O8" s="83"/>
      <c r="P8" s="83"/>
      <c r="Q8" s="83"/>
      <c r="R8" s="83"/>
      <c r="S8" s="83"/>
      <c r="T8" s="83"/>
      <c r="U8" s="83"/>
      <c r="V8" s="83"/>
      <c r="W8" s="83"/>
    </row>
    <row r="9" spans="1:23" ht="35.25" customHeight="1">
      <c r="A9" s="84" t="s">
        <v>64</v>
      </c>
      <c r="B9" s="84"/>
      <c r="C9" s="84"/>
      <c r="D9" s="84"/>
      <c r="E9" s="84"/>
      <c r="F9" s="84"/>
      <c r="G9" s="84"/>
      <c r="H9" s="84"/>
      <c r="I9" s="84"/>
      <c r="J9" s="84"/>
      <c r="K9" s="84"/>
      <c r="L9" s="84"/>
      <c r="M9" s="84"/>
      <c r="N9" s="84"/>
      <c r="O9" s="84"/>
      <c r="P9" s="84"/>
      <c r="Q9" s="84"/>
      <c r="R9" s="84"/>
      <c r="S9" s="84"/>
      <c r="T9" s="84"/>
      <c r="U9" s="84"/>
      <c r="V9" s="84"/>
      <c r="W9" s="84"/>
    </row>
    <row r="10" spans="1:23" ht="15.75" customHeight="1">
      <c r="A10" s="12"/>
      <c r="B10" s="87" t="s">
        <v>63</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34.5" customHeight="1">
      <c r="A13" s="71" t="s">
        <v>0</v>
      </c>
      <c r="B13" s="72" t="s">
        <v>9</v>
      </c>
      <c r="C13" s="72"/>
      <c r="D13" s="72"/>
      <c r="E13" s="72"/>
      <c r="F13" s="72"/>
      <c r="G13" s="72"/>
      <c r="H13" s="72"/>
      <c r="I13" s="72"/>
      <c r="J13" s="72"/>
      <c r="K13" s="72"/>
      <c r="L13" s="72"/>
      <c r="M13" s="72"/>
      <c r="N13" s="89" t="s">
        <v>24</v>
      </c>
      <c r="O13" s="71" t="s">
        <v>26</v>
      </c>
      <c r="P13" s="73" t="s">
        <v>10</v>
      </c>
      <c r="Q13" s="73" t="s">
        <v>11</v>
      </c>
      <c r="R13" s="73" t="s">
        <v>79</v>
      </c>
      <c r="S13" s="73" t="s">
        <v>80</v>
      </c>
      <c r="T13" s="71" t="s">
        <v>37</v>
      </c>
      <c r="U13" s="71" t="s">
        <v>12</v>
      </c>
      <c r="V13" s="71" t="s">
        <v>13</v>
      </c>
      <c r="W13" s="71" t="s">
        <v>14</v>
      </c>
    </row>
    <row r="14" spans="1:23" ht="72"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89.7534</v>
      </c>
      <c r="C15" s="21">
        <v>5.0096</v>
      </c>
      <c r="D15" s="21">
        <v>1.2362</v>
      </c>
      <c r="E15" s="21">
        <v>0.2097</v>
      </c>
      <c r="F15" s="21">
        <v>0.1268</v>
      </c>
      <c r="G15" s="21">
        <v>0.0456</v>
      </c>
      <c r="H15" s="21">
        <v>0.0552</v>
      </c>
      <c r="I15" s="21">
        <v>0.0039</v>
      </c>
      <c r="J15" s="21">
        <v>0.0806</v>
      </c>
      <c r="K15" s="21">
        <v>1.7576</v>
      </c>
      <c r="L15" s="21">
        <v>1.7146</v>
      </c>
      <c r="M15" s="21">
        <v>0.0069</v>
      </c>
      <c r="N15" s="44">
        <v>-11.8</v>
      </c>
      <c r="O15" s="44">
        <v>-10.8</v>
      </c>
      <c r="P15" s="47">
        <v>0.624</v>
      </c>
      <c r="Q15" s="48">
        <v>0.7517</v>
      </c>
      <c r="R15" s="49">
        <v>34.7</v>
      </c>
      <c r="S15" s="49">
        <v>38.42</v>
      </c>
      <c r="T15" s="49">
        <v>48.64</v>
      </c>
      <c r="U15" s="52"/>
      <c r="V15" s="52"/>
      <c r="W15" s="50"/>
    </row>
    <row r="16" spans="1:23" ht="12" customHeight="1">
      <c r="A16" s="46">
        <v>42534</v>
      </c>
      <c r="B16" s="21">
        <v>89.8021</v>
      </c>
      <c r="C16" s="21">
        <v>4.9531</v>
      </c>
      <c r="D16" s="21">
        <v>1.188</v>
      </c>
      <c r="E16" s="21">
        <v>0.2012</v>
      </c>
      <c r="F16" s="21">
        <v>0.1226</v>
      </c>
      <c r="G16" s="21">
        <v>0.0449</v>
      </c>
      <c r="H16" s="21">
        <v>0.0527</v>
      </c>
      <c r="I16" s="21">
        <v>0.0041</v>
      </c>
      <c r="J16" s="21">
        <v>0.0734</v>
      </c>
      <c r="K16" s="21">
        <v>1.8573</v>
      </c>
      <c r="L16" s="21">
        <v>1.6694</v>
      </c>
      <c r="M16" s="21">
        <v>0.0112</v>
      </c>
      <c r="N16" s="44">
        <v>-10.7</v>
      </c>
      <c r="O16" s="44">
        <v>-8.8</v>
      </c>
      <c r="P16" s="47">
        <v>0.6228</v>
      </c>
      <c r="Q16" s="48">
        <v>0.7502</v>
      </c>
      <c r="R16" s="49">
        <v>34.53</v>
      </c>
      <c r="S16" s="49">
        <v>38.24</v>
      </c>
      <c r="T16" s="49">
        <v>48.46</v>
      </c>
      <c r="U16" s="52"/>
      <c r="V16" s="52"/>
      <c r="W16" s="50"/>
    </row>
    <row r="17" spans="1:23" ht="12" customHeight="1">
      <c r="A17" s="46">
        <v>42542</v>
      </c>
      <c r="B17" s="21">
        <v>89.7535</v>
      </c>
      <c r="C17" s="21">
        <v>4.9402</v>
      </c>
      <c r="D17" s="21">
        <v>1.239</v>
      </c>
      <c r="E17" s="21">
        <v>0.2183</v>
      </c>
      <c r="F17" s="21">
        <v>0.1319</v>
      </c>
      <c r="G17" s="21">
        <v>0.047</v>
      </c>
      <c r="H17" s="21">
        <v>0.0583</v>
      </c>
      <c r="I17" s="21">
        <v>0.004</v>
      </c>
      <c r="J17" s="21">
        <v>0.0834</v>
      </c>
      <c r="K17" s="21">
        <v>1.7871</v>
      </c>
      <c r="L17" s="21">
        <v>1.7176</v>
      </c>
      <c r="M17" s="21">
        <v>0.0198</v>
      </c>
      <c r="N17" s="44">
        <v>-13</v>
      </c>
      <c r="O17" s="44">
        <v>-7.3</v>
      </c>
      <c r="P17" s="47">
        <v>0.624</v>
      </c>
      <c r="Q17" s="48">
        <v>0.752</v>
      </c>
      <c r="R17" s="49">
        <v>34.68</v>
      </c>
      <c r="S17" s="49">
        <v>38.41</v>
      </c>
      <c r="T17" s="49">
        <v>48.61</v>
      </c>
      <c r="U17" s="52"/>
      <c r="V17" s="52"/>
      <c r="W17" s="50"/>
    </row>
    <row r="18" spans="1:23" ht="25.5" customHeight="1">
      <c r="A18" s="32">
        <v>42550</v>
      </c>
      <c r="B18" s="21">
        <v>89.5806</v>
      </c>
      <c r="C18" s="21">
        <v>4.9516</v>
      </c>
      <c r="D18" s="21">
        <v>1.2001</v>
      </c>
      <c r="E18" s="21">
        <v>0.2034</v>
      </c>
      <c r="F18" s="21">
        <v>0.1281</v>
      </c>
      <c r="G18" s="21">
        <v>0.0447</v>
      </c>
      <c r="H18" s="21">
        <v>0.0554</v>
      </c>
      <c r="I18" s="21">
        <v>0.0046</v>
      </c>
      <c r="J18" s="21">
        <v>0.0892</v>
      </c>
      <c r="K18" s="21">
        <v>1.6801</v>
      </c>
      <c r="L18" s="21">
        <v>2.0554</v>
      </c>
      <c r="M18" s="21">
        <v>0.0067</v>
      </c>
      <c r="N18" s="25"/>
      <c r="O18" s="25"/>
      <c r="P18" s="22">
        <v>0.627</v>
      </c>
      <c r="Q18" s="24">
        <v>0.7547</v>
      </c>
      <c r="R18" s="33">
        <v>34.58</v>
      </c>
      <c r="S18" s="33">
        <v>38.3</v>
      </c>
      <c r="T18" s="33">
        <v>48.38</v>
      </c>
      <c r="U18" s="23" t="s">
        <v>23</v>
      </c>
      <c r="V18" s="23" t="s">
        <v>34</v>
      </c>
      <c r="W18" s="23" t="s">
        <v>33</v>
      </c>
    </row>
    <row r="19" spans="1:23" ht="12" customHeight="1" hidden="1">
      <c r="A19" s="77" t="s">
        <v>89</v>
      </c>
      <c r="B19" s="77"/>
      <c r="C19" s="77"/>
      <c r="D19" s="77"/>
      <c r="E19" s="77"/>
      <c r="F19" s="77"/>
      <c r="G19" s="77"/>
      <c r="H19" s="77"/>
      <c r="I19" s="77"/>
      <c r="J19" s="77"/>
      <c r="K19" s="77"/>
      <c r="L19" s="77"/>
      <c r="M19" s="77"/>
      <c r="N19" s="77"/>
      <c r="O19" s="77"/>
      <c r="P19" s="77"/>
      <c r="Q19" s="77"/>
      <c r="R19" s="77"/>
      <c r="S19" s="77"/>
      <c r="T19" s="77"/>
      <c r="U19" s="77"/>
      <c r="V19" s="78">
        <v>9638977</v>
      </c>
      <c r="W19" s="78"/>
    </row>
    <row r="20" spans="1:23" ht="12" customHeight="1">
      <c r="A20" s="74" t="s">
        <v>105</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sheetData>
  <sheetProtection/>
  <mergeCells count="29">
    <mergeCell ref="W13:W14"/>
    <mergeCell ref="V13:V14"/>
    <mergeCell ref="Q13:Q14"/>
    <mergeCell ref="R13:R14"/>
    <mergeCell ref="T13:T14"/>
    <mergeCell ref="U13:U14"/>
    <mergeCell ref="S13:S14"/>
    <mergeCell ref="B10:U10"/>
    <mergeCell ref="A4:F4"/>
    <mergeCell ref="A8:W8"/>
    <mergeCell ref="A9:W9"/>
    <mergeCell ref="A5:G5"/>
    <mergeCell ref="A6:I6"/>
    <mergeCell ref="O13:O14"/>
    <mergeCell ref="G11:H11"/>
    <mergeCell ref="A13:A14"/>
    <mergeCell ref="B13:M13"/>
    <mergeCell ref="I11:K11"/>
    <mergeCell ref="A20:W20"/>
    <mergeCell ref="A19:U19"/>
    <mergeCell ref="V19:W19"/>
    <mergeCell ref="N13:N14"/>
    <mergeCell ref="P13:P14"/>
    <mergeCell ref="R1:V1"/>
    <mergeCell ref="A2:F2"/>
    <mergeCell ref="A3:F3"/>
    <mergeCell ref="Q4:V4"/>
    <mergeCell ref="Q2:W2"/>
    <mergeCell ref="A1:F1"/>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W24"/>
  <sheetViews>
    <sheetView zoomScalePageLayoutView="0" workbookViewId="0" topLeftCell="A1">
      <selection activeCell="W33" sqref="W33"/>
    </sheetView>
  </sheetViews>
  <sheetFormatPr defaultColWidth="9.140625" defaultRowHeight="12.75"/>
  <cols>
    <col min="1" max="1" width="7.7109375" style="9" customWidth="1"/>
    <col min="2" max="2" width="6.140625" style="9" customWidth="1"/>
    <col min="3" max="4" width="5.57421875" style="9" customWidth="1"/>
    <col min="5" max="5" width="5.421875" style="9" customWidth="1"/>
    <col min="6" max="6" width="5.8515625" style="9" customWidth="1"/>
    <col min="7" max="8" width="5.140625" style="9" customWidth="1"/>
    <col min="9" max="10" width="6.140625" style="9" customWidth="1"/>
    <col min="11" max="11" width="6.28125" style="9" customWidth="1"/>
    <col min="12" max="12" width="6.140625" style="9" customWidth="1"/>
    <col min="13" max="13" width="5.8515625" style="9" customWidth="1"/>
    <col min="14" max="14" width="6.7109375" style="9" customWidth="1"/>
    <col min="15" max="15" width="6.421875" style="9" customWidth="1"/>
    <col min="16" max="16" width="6.28125" style="9" customWidth="1"/>
    <col min="17" max="17" width="6.140625" style="9" customWidth="1"/>
    <col min="18" max="18" width="7.00390625" style="9" customWidth="1"/>
    <col min="19" max="19" width="6.8515625" style="9" customWidth="1"/>
    <col min="20" max="20" width="5.7109375" style="9" customWidth="1"/>
    <col min="21" max="21" width="5.8515625" style="9" customWidth="1"/>
    <col min="22" max="22" width="6.8515625" style="9" customWidth="1"/>
    <col min="23" max="23" width="6.5742187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9" customHeight="1">
      <c r="A7" s="30"/>
      <c r="B7" s="30"/>
      <c r="C7" s="30"/>
      <c r="D7" s="30"/>
      <c r="E7" s="30"/>
      <c r="F7" s="30"/>
      <c r="Q7" s="31"/>
      <c r="R7" s="31"/>
      <c r="S7" s="31"/>
      <c r="T7" s="31"/>
      <c r="U7" s="31"/>
      <c r="V7" s="31"/>
      <c r="W7" s="10"/>
    </row>
    <row r="8" spans="1:23" ht="13.5" customHeight="1">
      <c r="A8" s="83" t="s">
        <v>95</v>
      </c>
      <c r="B8" s="83"/>
      <c r="C8" s="83"/>
      <c r="D8" s="83"/>
      <c r="E8" s="83"/>
      <c r="F8" s="83"/>
      <c r="G8" s="83"/>
      <c r="H8" s="83"/>
      <c r="I8" s="83"/>
      <c r="J8" s="83"/>
      <c r="K8" s="83"/>
      <c r="L8" s="83"/>
      <c r="M8" s="83"/>
      <c r="N8" s="83"/>
      <c r="O8" s="83"/>
      <c r="P8" s="83"/>
      <c r="Q8" s="83"/>
      <c r="R8" s="83"/>
      <c r="S8" s="83"/>
      <c r="T8" s="83"/>
      <c r="U8" s="83"/>
      <c r="V8" s="83"/>
      <c r="W8" s="83"/>
    </row>
    <row r="9" spans="1:23" ht="33" customHeight="1">
      <c r="A9" s="84" t="s">
        <v>73</v>
      </c>
      <c r="B9" s="84"/>
      <c r="C9" s="84"/>
      <c r="D9" s="84"/>
      <c r="E9" s="84"/>
      <c r="F9" s="84"/>
      <c r="G9" s="84"/>
      <c r="H9" s="84"/>
      <c r="I9" s="84"/>
      <c r="J9" s="84"/>
      <c r="K9" s="84"/>
      <c r="L9" s="84"/>
      <c r="M9" s="84"/>
      <c r="N9" s="84"/>
      <c r="O9" s="84"/>
      <c r="P9" s="84"/>
      <c r="Q9" s="84"/>
      <c r="R9" s="84"/>
      <c r="S9" s="84"/>
      <c r="T9" s="84"/>
      <c r="U9" s="84"/>
      <c r="V9" s="84"/>
      <c r="W9" s="84"/>
    </row>
    <row r="10" spans="1:23" ht="17.25" customHeight="1">
      <c r="A10" s="12"/>
      <c r="B10" s="87" t="s">
        <v>65</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F11" s="79" t="s">
        <v>7</v>
      </c>
      <c r="G11" s="79"/>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1" t="s">
        <v>0</v>
      </c>
      <c r="B13" s="72" t="s">
        <v>9</v>
      </c>
      <c r="C13" s="72"/>
      <c r="D13" s="72"/>
      <c r="E13" s="72"/>
      <c r="F13" s="72"/>
      <c r="G13" s="72"/>
      <c r="H13" s="72"/>
      <c r="I13" s="72"/>
      <c r="J13" s="72"/>
      <c r="K13" s="72"/>
      <c r="L13" s="72"/>
      <c r="M13" s="72"/>
      <c r="N13" s="89" t="s">
        <v>24</v>
      </c>
      <c r="O13" s="71" t="s">
        <v>26</v>
      </c>
      <c r="P13" s="73" t="s">
        <v>10</v>
      </c>
      <c r="Q13" s="73" t="s">
        <v>11</v>
      </c>
      <c r="R13" s="73" t="s">
        <v>81</v>
      </c>
      <c r="S13" s="73" t="s">
        <v>82</v>
      </c>
      <c r="T13" s="71" t="s">
        <v>37</v>
      </c>
      <c r="U13" s="71" t="s">
        <v>12</v>
      </c>
      <c r="V13" s="71" t="s">
        <v>13</v>
      </c>
      <c r="W13" s="71" t="s">
        <v>14</v>
      </c>
    </row>
    <row r="14" spans="1:23" ht="83.25" customHeight="1">
      <c r="A14" s="71"/>
      <c r="B14" s="26" t="s">
        <v>2</v>
      </c>
      <c r="C14" s="26" t="s">
        <v>3</v>
      </c>
      <c r="D14" s="26" t="s">
        <v>15</v>
      </c>
      <c r="E14" s="26" t="s">
        <v>16</v>
      </c>
      <c r="F14" s="26" t="s">
        <v>17</v>
      </c>
      <c r="G14" s="26" t="s">
        <v>18</v>
      </c>
      <c r="H14" s="26" t="s">
        <v>19</v>
      </c>
      <c r="I14" s="26" t="s">
        <v>20</v>
      </c>
      <c r="J14" s="26" t="s">
        <v>21</v>
      </c>
      <c r="K14" s="26" t="s">
        <v>4</v>
      </c>
      <c r="L14" s="27" t="s">
        <v>22</v>
      </c>
      <c r="M14" s="26" t="s">
        <v>5</v>
      </c>
      <c r="N14" s="90"/>
      <c r="O14" s="71"/>
      <c r="P14" s="73"/>
      <c r="Q14" s="73"/>
      <c r="R14" s="73"/>
      <c r="S14" s="73"/>
      <c r="T14" s="71"/>
      <c r="U14" s="71"/>
      <c r="V14" s="71"/>
      <c r="W14" s="71"/>
    </row>
    <row r="15" spans="1:23" ht="12" customHeight="1">
      <c r="A15" s="46">
        <v>42527</v>
      </c>
      <c r="B15" s="21">
        <v>89.8505</v>
      </c>
      <c r="C15" s="21">
        <v>4.9393</v>
      </c>
      <c r="D15" s="21">
        <v>1.2026</v>
      </c>
      <c r="E15" s="21">
        <v>0.2082</v>
      </c>
      <c r="F15" s="21">
        <v>0.1266</v>
      </c>
      <c r="G15" s="21">
        <v>0.046</v>
      </c>
      <c r="H15" s="21">
        <v>0.0568</v>
      </c>
      <c r="I15" s="21">
        <v>0.004</v>
      </c>
      <c r="J15" s="21">
        <v>0.0885</v>
      </c>
      <c r="K15" s="21">
        <v>1.7636</v>
      </c>
      <c r="L15" s="21">
        <v>1.7062</v>
      </c>
      <c r="M15" s="21">
        <v>0.0075</v>
      </c>
      <c r="N15" s="44">
        <v>-12.6</v>
      </c>
      <c r="O15" s="44">
        <v>-10.8</v>
      </c>
      <c r="P15" s="47">
        <v>0.6236</v>
      </c>
      <c r="Q15" s="48">
        <v>0.7511</v>
      </c>
      <c r="R15" s="49">
        <v>34.67</v>
      </c>
      <c r="S15" s="49">
        <v>38.4</v>
      </c>
      <c r="T15" s="49">
        <v>48.63</v>
      </c>
      <c r="U15" s="52"/>
      <c r="V15" s="52"/>
      <c r="W15" s="50"/>
    </row>
    <row r="16" spans="1:23" ht="12" customHeight="1">
      <c r="A16" s="46">
        <v>42534</v>
      </c>
      <c r="B16" s="21">
        <v>89.9437</v>
      </c>
      <c r="C16" s="21">
        <v>4.8672</v>
      </c>
      <c r="D16" s="21">
        <v>1.1647</v>
      </c>
      <c r="E16" s="21">
        <v>0.1988</v>
      </c>
      <c r="F16" s="21">
        <v>0.1215</v>
      </c>
      <c r="G16" s="21">
        <v>0.0428</v>
      </c>
      <c r="H16" s="21">
        <v>0.0517</v>
      </c>
      <c r="I16" s="21">
        <v>0.0038</v>
      </c>
      <c r="J16" s="21">
        <v>0.0703</v>
      </c>
      <c r="K16" s="21">
        <v>1.8457</v>
      </c>
      <c r="L16" s="21">
        <v>1.6782</v>
      </c>
      <c r="M16" s="21">
        <v>0.0116</v>
      </c>
      <c r="N16" s="44">
        <v>-9.8</v>
      </c>
      <c r="O16" s="44">
        <v>-8</v>
      </c>
      <c r="P16" s="47">
        <v>0.6221</v>
      </c>
      <c r="Q16" s="48">
        <v>0.7493</v>
      </c>
      <c r="R16" s="49">
        <v>34.57</v>
      </c>
      <c r="S16" s="49">
        <v>38.29</v>
      </c>
      <c r="T16" s="49">
        <v>48.54</v>
      </c>
      <c r="U16" s="52"/>
      <c r="V16" s="52"/>
      <c r="W16" s="50"/>
    </row>
    <row r="17" spans="1:23" ht="12" customHeight="1">
      <c r="A17" s="46">
        <v>42542</v>
      </c>
      <c r="B17" s="21">
        <v>89.9026</v>
      </c>
      <c r="C17" s="21">
        <v>4.8566</v>
      </c>
      <c r="D17" s="21">
        <v>1.1439</v>
      </c>
      <c r="E17" s="21">
        <v>0.1977</v>
      </c>
      <c r="F17" s="21">
        <v>0.1245</v>
      </c>
      <c r="G17" s="21">
        <v>0.0444</v>
      </c>
      <c r="H17" s="21">
        <v>0.0551</v>
      </c>
      <c r="I17" s="21">
        <v>0.0041</v>
      </c>
      <c r="J17" s="21">
        <v>0.0872</v>
      </c>
      <c r="K17" s="21">
        <v>1.5698</v>
      </c>
      <c r="L17" s="21">
        <v>2.0073</v>
      </c>
      <c r="M17" s="21">
        <v>0.0068</v>
      </c>
      <c r="N17" s="44">
        <v>-8.1</v>
      </c>
      <c r="O17" s="44">
        <v>-8.1</v>
      </c>
      <c r="P17" s="47">
        <v>0.624</v>
      </c>
      <c r="Q17" s="48">
        <v>0.7521</v>
      </c>
      <c r="R17" s="49">
        <v>34.57</v>
      </c>
      <c r="S17" s="49">
        <v>38.29</v>
      </c>
      <c r="T17" s="49">
        <v>48.45</v>
      </c>
      <c r="U17" s="50"/>
      <c r="V17" s="50"/>
      <c r="W17" s="50"/>
    </row>
    <row r="18" spans="1:23" ht="21.75" customHeight="1">
      <c r="A18" s="32">
        <v>42550</v>
      </c>
      <c r="B18" s="21">
        <v>89.4836</v>
      </c>
      <c r="C18" s="21">
        <v>5.056</v>
      </c>
      <c r="D18" s="21">
        <v>1.306</v>
      </c>
      <c r="E18" s="21">
        <v>0.2306</v>
      </c>
      <c r="F18" s="21">
        <v>0.1404</v>
      </c>
      <c r="G18" s="21">
        <v>0.0513</v>
      </c>
      <c r="H18" s="21">
        <v>0.0618</v>
      </c>
      <c r="I18" s="21">
        <v>0.0047</v>
      </c>
      <c r="J18" s="21">
        <v>0.1167</v>
      </c>
      <c r="K18" s="21">
        <v>1.7421</v>
      </c>
      <c r="L18" s="21">
        <v>1.7997</v>
      </c>
      <c r="M18" s="21">
        <v>0.007</v>
      </c>
      <c r="N18" s="25"/>
      <c r="O18" s="25"/>
      <c r="P18" s="22">
        <v>0.627</v>
      </c>
      <c r="Q18" s="24">
        <v>0.7557</v>
      </c>
      <c r="R18" s="33">
        <v>34.81</v>
      </c>
      <c r="S18" s="33">
        <v>38.54</v>
      </c>
      <c r="T18" s="33">
        <v>48.66</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16144806</v>
      </c>
      <c r="W19" s="78"/>
    </row>
    <row r="20" spans="1:23" ht="15">
      <c r="A20" s="74" t="s">
        <v>106</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sheetData>
  <sheetProtection/>
  <mergeCells count="29">
    <mergeCell ref="A1:F1"/>
    <mergeCell ref="A9:W9"/>
    <mergeCell ref="R1:V1"/>
    <mergeCell ref="A2:F2"/>
    <mergeCell ref="Q2:W2"/>
    <mergeCell ref="A3:F3"/>
    <mergeCell ref="A4:F4"/>
    <mergeCell ref="Q4:V4"/>
    <mergeCell ref="A5:G5"/>
    <mergeCell ref="A6:I6"/>
    <mergeCell ref="P13:P14"/>
    <mergeCell ref="B10:U10"/>
    <mergeCell ref="A8:W8"/>
    <mergeCell ref="F11:H11"/>
    <mergeCell ref="I11:K11"/>
    <mergeCell ref="R13:R14"/>
    <mergeCell ref="T13:T14"/>
    <mergeCell ref="V13:V14"/>
    <mergeCell ref="Q13:Q14"/>
    <mergeCell ref="A20:W20"/>
    <mergeCell ref="A19:U19"/>
    <mergeCell ref="V19:W19"/>
    <mergeCell ref="A13:A14"/>
    <mergeCell ref="B13:M13"/>
    <mergeCell ref="N13:N14"/>
    <mergeCell ref="W13:W14"/>
    <mergeCell ref="U13:U14"/>
    <mergeCell ref="S13:S14"/>
    <mergeCell ref="O13:O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W26"/>
  <sheetViews>
    <sheetView zoomScalePageLayoutView="0" workbookViewId="0" topLeftCell="A1">
      <selection activeCell="W36" sqref="W36"/>
    </sheetView>
  </sheetViews>
  <sheetFormatPr defaultColWidth="9.140625" defaultRowHeight="12.75"/>
  <cols>
    <col min="1" max="1" width="7.7109375" style="9" customWidth="1"/>
    <col min="2" max="2" width="5.57421875" style="9" customWidth="1"/>
    <col min="3" max="4" width="6.00390625" style="9" customWidth="1"/>
    <col min="5" max="5" width="5.28125" style="9" customWidth="1"/>
    <col min="6" max="6" width="5.421875" style="9" customWidth="1"/>
    <col min="7" max="7" width="5.57421875" style="9" customWidth="1"/>
    <col min="8" max="8" width="5.421875" style="9" customWidth="1"/>
    <col min="9" max="9" width="6.140625" style="9" customWidth="1"/>
    <col min="10" max="10" width="6.57421875" style="9" customWidth="1"/>
    <col min="11" max="11" width="5.8515625" style="9" customWidth="1"/>
    <col min="12" max="13" width="5.57421875" style="9" customWidth="1"/>
    <col min="14" max="14" width="6.140625" style="9" customWidth="1"/>
    <col min="15" max="15" width="6.28125" style="9" customWidth="1"/>
    <col min="16" max="16" width="5.421875" style="9" customWidth="1"/>
    <col min="17" max="17" width="6.140625" style="9" customWidth="1"/>
    <col min="18" max="18" width="7.57421875" style="9" customWidth="1"/>
    <col min="19" max="19" width="6.8515625" style="9" customWidth="1"/>
    <col min="20" max="20" width="6.140625" style="9" customWidth="1"/>
    <col min="21" max="22" width="5.421875" style="9" customWidth="1"/>
    <col min="23" max="23" width="6.14062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6" customHeight="1">
      <c r="A7" s="30"/>
      <c r="B7" s="30"/>
      <c r="C7" s="30"/>
      <c r="D7" s="30"/>
      <c r="E7" s="30"/>
      <c r="F7" s="30"/>
      <c r="Q7" s="31"/>
      <c r="R7" s="31"/>
      <c r="S7" s="31"/>
      <c r="T7" s="31"/>
      <c r="U7" s="31"/>
      <c r="V7" s="31"/>
      <c r="W7" s="10"/>
    </row>
    <row r="8" spans="1:23" ht="13.5" customHeight="1">
      <c r="A8" s="83" t="s">
        <v>96</v>
      </c>
      <c r="B8" s="83"/>
      <c r="C8" s="83"/>
      <c r="D8" s="83"/>
      <c r="E8" s="83"/>
      <c r="F8" s="83"/>
      <c r="G8" s="83"/>
      <c r="H8" s="83"/>
      <c r="I8" s="83"/>
      <c r="J8" s="83"/>
      <c r="K8" s="83"/>
      <c r="L8" s="83"/>
      <c r="M8" s="83"/>
      <c r="N8" s="83"/>
      <c r="O8" s="83"/>
      <c r="P8" s="83"/>
      <c r="Q8" s="83"/>
      <c r="R8" s="83"/>
      <c r="S8" s="83"/>
      <c r="T8" s="83"/>
      <c r="U8" s="83"/>
      <c r="V8" s="83"/>
      <c r="W8" s="83"/>
    </row>
    <row r="9" spans="1:23" ht="35.25" customHeight="1">
      <c r="A9" s="84" t="s">
        <v>72</v>
      </c>
      <c r="B9" s="84"/>
      <c r="C9" s="84"/>
      <c r="D9" s="84"/>
      <c r="E9" s="84"/>
      <c r="F9" s="84"/>
      <c r="G9" s="84"/>
      <c r="H9" s="84"/>
      <c r="I9" s="84"/>
      <c r="J9" s="84"/>
      <c r="K9" s="84"/>
      <c r="L9" s="84"/>
      <c r="M9" s="84"/>
      <c r="N9" s="84"/>
      <c r="O9" s="84"/>
      <c r="P9" s="84"/>
      <c r="Q9" s="84"/>
      <c r="R9" s="84"/>
      <c r="S9" s="84"/>
      <c r="T9" s="84"/>
      <c r="U9" s="84"/>
      <c r="V9" s="84"/>
      <c r="W9" s="84"/>
    </row>
    <row r="10" spans="1:23" ht="12.75" customHeight="1">
      <c r="A10" s="12"/>
      <c r="B10" s="87" t="s">
        <v>66</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8.5" customHeight="1">
      <c r="A13" s="92" t="s">
        <v>0</v>
      </c>
      <c r="B13" s="91" t="s">
        <v>9</v>
      </c>
      <c r="C13" s="91"/>
      <c r="D13" s="91"/>
      <c r="E13" s="91"/>
      <c r="F13" s="91"/>
      <c r="G13" s="91"/>
      <c r="H13" s="91"/>
      <c r="I13" s="91"/>
      <c r="J13" s="91"/>
      <c r="K13" s="91"/>
      <c r="L13" s="91"/>
      <c r="M13" s="91"/>
      <c r="N13" s="89" t="s">
        <v>24</v>
      </c>
      <c r="O13" s="71" t="s">
        <v>26</v>
      </c>
      <c r="P13" s="94" t="s">
        <v>10</v>
      </c>
      <c r="Q13" s="94" t="s">
        <v>11</v>
      </c>
      <c r="R13" s="73" t="s">
        <v>83</v>
      </c>
      <c r="S13" s="73" t="s">
        <v>82</v>
      </c>
      <c r="T13" s="71" t="s">
        <v>37</v>
      </c>
      <c r="U13" s="92" t="s">
        <v>12</v>
      </c>
      <c r="V13" s="92" t="s">
        <v>13</v>
      </c>
      <c r="W13" s="92" t="s">
        <v>14</v>
      </c>
    </row>
    <row r="14" spans="1:23" ht="81" customHeight="1">
      <c r="A14" s="93"/>
      <c r="B14" s="20" t="s">
        <v>2</v>
      </c>
      <c r="C14" s="20" t="s">
        <v>3</v>
      </c>
      <c r="D14" s="20" t="s">
        <v>15</v>
      </c>
      <c r="E14" s="20" t="s">
        <v>16</v>
      </c>
      <c r="F14" s="20" t="s">
        <v>17</v>
      </c>
      <c r="G14" s="20" t="s">
        <v>18</v>
      </c>
      <c r="H14" s="20" t="s">
        <v>19</v>
      </c>
      <c r="I14" s="20" t="s">
        <v>20</v>
      </c>
      <c r="J14" s="20" t="s">
        <v>21</v>
      </c>
      <c r="K14" s="20" t="s">
        <v>4</v>
      </c>
      <c r="L14" s="20" t="s">
        <v>22</v>
      </c>
      <c r="M14" s="20" t="s">
        <v>5</v>
      </c>
      <c r="N14" s="90"/>
      <c r="O14" s="71"/>
      <c r="P14" s="95"/>
      <c r="Q14" s="95"/>
      <c r="R14" s="73"/>
      <c r="S14" s="73"/>
      <c r="T14" s="71"/>
      <c r="U14" s="93"/>
      <c r="V14" s="93"/>
      <c r="W14" s="93"/>
    </row>
    <row r="15" spans="1:23" ht="12" customHeight="1">
      <c r="A15" s="46">
        <v>42527</v>
      </c>
      <c r="B15" s="21">
        <v>89.641</v>
      </c>
      <c r="C15" s="21">
        <v>4.949</v>
      </c>
      <c r="D15" s="21">
        <v>1.1074</v>
      </c>
      <c r="E15" s="21">
        <v>0.1852</v>
      </c>
      <c r="F15" s="21">
        <v>0.1182</v>
      </c>
      <c r="G15" s="21">
        <v>0.0406</v>
      </c>
      <c r="H15" s="21">
        <v>0.051</v>
      </c>
      <c r="I15" s="21">
        <v>0.004</v>
      </c>
      <c r="J15" s="21">
        <v>0.0794</v>
      </c>
      <c r="K15" s="21">
        <v>1.6915</v>
      </c>
      <c r="L15" s="21">
        <v>2.195</v>
      </c>
      <c r="M15" s="21">
        <v>0.01</v>
      </c>
      <c r="N15" s="44">
        <v>-11.8</v>
      </c>
      <c r="O15" s="44">
        <v>-10.9</v>
      </c>
      <c r="P15" s="47">
        <v>0.626</v>
      </c>
      <c r="Q15" s="48">
        <v>0.7545</v>
      </c>
      <c r="R15" s="49">
        <v>34.43</v>
      </c>
      <c r="S15" s="49">
        <v>38.13</v>
      </c>
      <c r="T15" s="49">
        <v>48.18</v>
      </c>
      <c r="U15" s="52"/>
      <c r="V15" s="52"/>
      <c r="W15" s="50"/>
    </row>
    <row r="16" spans="1:23" ht="12" customHeight="1">
      <c r="A16" s="46">
        <v>42534</v>
      </c>
      <c r="B16" s="21">
        <v>89.7635</v>
      </c>
      <c r="C16" s="21">
        <v>4.8612</v>
      </c>
      <c r="D16" s="21">
        <v>1.0581</v>
      </c>
      <c r="E16" s="21">
        <v>0.1744</v>
      </c>
      <c r="F16" s="21">
        <v>0.1123</v>
      </c>
      <c r="G16" s="21">
        <v>0.0391</v>
      </c>
      <c r="H16" s="21">
        <v>0.0483</v>
      </c>
      <c r="I16" s="21">
        <v>0.0039</v>
      </c>
      <c r="J16" s="21">
        <v>0.0801</v>
      </c>
      <c r="K16" s="21">
        <v>1.6268</v>
      </c>
      <c r="L16" s="21">
        <v>2.2186</v>
      </c>
      <c r="M16" s="21">
        <v>0.0136</v>
      </c>
      <c r="N16" s="44">
        <v>-9.1</v>
      </c>
      <c r="O16" s="44">
        <v>-8.2</v>
      </c>
      <c r="P16" s="47">
        <v>0.625</v>
      </c>
      <c r="Q16" s="48">
        <v>0.7528</v>
      </c>
      <c r="R16" s="49">
        <v>34.38</v>
      </c>
      <c r="S16" s="49">
        <v>38.09</v>
      </c>
      <c r="T16" s="49">
        <v>48.18</v>
      </c>
      <c r="U16" s="52"/>
      <c r="V16" s="52"/>
      <c r="W16" s="50"/>
    </row>
    <row r="17" spans="1:23" ht="12" customHeight="1">
      <c r="A17" s="46">
        <v>42542</v>
      </c>
      <c r="B17" s="21">
        <v>89.5189</v>
      </c>
      <c r="C17" s="21">
        <v>4.9239</v>
      </c>
      <c r="D17" s="21">
        <v>1.147</v>
      </c>
      <c r="E17" s="21">
        <v>0.1947</v>
      </c>
      <c r="F17" s="21">
        <v>0.1236</v>
      </c>
      <c r="G17" s="21">
        <v>0.0415</v>
      </c>
      <c r="H17" s="21">
        <v>0.0538</v>
      </c>
      <c r="I17" s="21">
        <v>0.0041</v>
      </c>
      <c r="J17" s="21">
        <v>0.0894</v>
      </c>
      <c r="K17" s="21">
        <v>1.668</v>
      </c>
      <c r="L17" s="21">
        <v>2.2047</v>
      </c>
      <c r="M17" s="64">
        <v>0.0317</v>
      </c>
      <c r="N17" s="44">
        <v>-16.6</v>
      </c>
      <c r="O17" s="44">
        <v>-7.3</v>
      </c>
      <c r="P17" s="47">
        <v>0.627</v>
      </c>
      <c r="Q17" s="48">
        <v>0.7554</v>
      </c>
      <c r="R17" s="49">
        <v>34.48</v>
      </c>
      <c r="S17" s="49">
        <v>38.18</v>
      </c>
      <c r="T17" s="49">
        <v>48.22</v>
      </c>
      <c r="U17" s="50"/>
      <c r="V17" s="50"/>
      <c r="W17" s="50"/>
    </row>
    <row r="18" spans="1:23" ht="20.25" customHeight="1">
      <c r="A18" s="32">
        <v>42550</v>
      </c>
      <c r="B18" s="21">
        <v>89.4815</v>
      </c>
      <c r="C18" s="21">
        <v>4.9614</v>
      </c>
      <c r="D18" s="21">
        <v>1.2108</v>
      </c>
      <c r="E18" s="21">
        <v>0.2009</v>
      </c>
      <c r="F18" s="21">
        <v>0.1285</v>
      </c>
      <c r="G18" s="21">
        <v>0.0451</v>
      </c>
      <c r="H18" s="21">
        <v>0.0554</v>
      </c>
      <c r="I18" s="21">
        <v>0.0043</v>
      </c>
      <c r="J18" s="21">
        <v>0.095</v>
      </c>
      <c r="K18" s="21">
        <v>1.6065</v>
      </c>
      <c r="L18" s="21">
        <v>2.2017</v>
      </c>
      <c r="M18" s="21">
        <v>0.0092</v>
      </c>
      <c r="N18" s="25"/>
      <c r="O18" s="25"/>
      <c r="P18" s="22">
        <v>0.628</v>
      </c>
      <c r="Q18" s="24">
        <v>0.7563</v>
      </c>
      <c r="R18" s="33">
        <v>34.57</v>
      </c>
      <c r="S18" s="33">
        <v>38.29</v>
      </c>
      <c r="T18" s="33">
        <v>48.31</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25704811</v>
      </c>
      <c r="W19" s="78"/>
    </row>
    <row r="20" spans="1:23" ht="15">
      <c r="A20" s="74" t="s">
        <v>107</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row r="26" ht="15">
      <c r="T26" s="35"/>
    </row>
  </sheetData>
  <sheetProtection/>
  <mergeCells count="29">
    <mergeCell ref="N13:N14"/>
    <mergeCell ref="O13:O14"/>
    <mergeCell ref="W13:W14"/>
    <mergeCell ref="V13:V14"/>
    <mergeCell ref="Q13:Q14"/>
    <mergeCell ref="R13:R14"/>
    <mergeCell ref="T13:T14"/>
    <mergeCell ref="U13:U14"/>
    <mergeCell ref="S13:S14"/>
    <mergeCell ref="I11:K11"/>
    <mergeCell ref="B13:M13"/>
    <mergeCell ref="A13:A14"/>
    <mergeCell ref="Q2:W2"/>
    <mergeCell ref="B10:U10"/>
    <mergeCell ref="A3:F3"/>
    <mergeCell ref="Q4:V4"/>
    <mergeCell ref="A4:F4"/>
    <mergeCell ref="A8:W8"/>
    <mergeCell ref="P13:P14"/>
    <mergeCell ref="A20:W20"/>
    <mergeCell ref="A19:U19"/>
    <mergeCell ref="V19:W19"/>
    <mergeCell ref="A1:F1"/>
    <mergeCell ref="R1:V1"/>
    <mergeCell ref="A2:F2"/>
    <mergeCell ref="A5:G5"/>
    <mergeCell ref="A6:I6"/>
    <mergeCell ref="A9:W9"/>
    <mergeCell ref="G11:H11"/>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W25"/>
  <sheetViews>
    <sheetView tabSelected="1" zoomScalePageLayoutView="0" workbookViewId="0" topLeftCell="A1">
      <selection activeCell="W25" sqref="W25"/>
    </sheetView>
  </sheetViews>
  <sheetFormatPr defaultColWidth="9.140625" defaultRowHeight="12.75"/>
  <cols>
    <col min="1" max="1" width="7.7109375" style="9" customWidth="1"/>
    <col min="2" max="2" width="5.8515625" style="9" customWidth="1"/>
    <col min="3" max="3" width="5.421875" style="9" customWidth="1"/>
    <col min="4" max="4" width="5.28125" style="9" customWidth="1"/>
    <col min="5" max="5" width="5.8515625" style="9" customWidth="1"/>
    <col min="6" max="7" width="5.7109375" style="9" customWidth="1"/>
    <col min="8" max="8" width="5.57421875" style="9" customWidth="1"/>
    <col min="9" max="9" width="6.140625" style="9" customWidth="1"/>
    <col min="10" max="10" width="6.28125" style="9" customWidth="1"/>
    <col min="11" max="11" width="6.140625" style="9" customWidth="1"/>
    <col min="12" max="12" width="6.421875" style="9" customWidth="1"/>
    <col min="13" max="13" width="6.140625" style="9" customWidth="1"/>
    <col min="14" max="14" width="6.28125" style="9" customWidth="1"/>
    <col min="15" max="15" width="6.00390625" style="9" customWidth="1"/>
    <col min="16" max="17" width="6.140625" style="9" customWidth="1"/>
    <col min="18" max="18" width="6.7109375" style="9" customWidth="1"/>
    <col min="19" max="19" width="7.140625" style="9" customWidth="1"/>
    <col min="20" max="20" width="6.140625" style="9" customWidth="1"/>
    <col min="21" max="21" width="6.28125" style="9" customWidth="1"/>
    <col min="22" max="22" width="6.8515625" style="9" customWidth="1"/>
    <col min="23" max="23" width="6.42187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8.25" customHeight="1">
      <c r="A7" s="30"/>
      <c r="B7" s="30"/>
      <c r="C7" s="30"/>
      <c r="D7" s="30"/>
      <c r="E7" s="30"/>
      <c r="F7" s="30"/>
      <c r="Q7" s="31"/>
      <c r="R7" s="31"/>
      <c r="S7" s="31"/>
      <c r="T7" s="31"/>
      <c r="U7" s="31"/>
      <c r="V7" s="31"/>
      <c r="W7" s="10"/>
    </row>
    <row r="8" spans="1:23" ht="13.5" customHeight="1">
      <c r="A8" s="83" t="s">
        <v>97</v>
      </c>
      <c r="B8" s="83"/>
      <c r="C8" s="83"/>
      <c r="D8" s="83"/>
      <c r="E8" s="83"/>
      <c r="F8" s="83"/>
      <c r="G8" s="83"/>
      <c r="H8" s="83"/>
      <c r="I8" s="83"/>
      <c r="J8" s="83"/>
      <c r="K8" s="83"/>
      <c r="L8" s="83"/>
      <c r="M8" s="83"/>
      <c r="N8" s="83"/>
      <c r="O8" s="83"/>
      <c r="P8" s="83"/>
      <c r="Q8" s="83"/>
      <c r="R8" s="83"/>
      <c r="S8" s="83"/>
      <c r="T8" s="83"/>
      <c r="U8" s="83"/>
      <c r="V8" s="83"/>
      <c r="W8" s="83"/>
    </row>
    <row r="9" spans="1:23" ht="31.5" customHeight="1">
      <c r="A9" s="84" t="s">
        <v>84</v>
      </c>
      <c r="B9" s="84"/>
      <c r="C9" s="84"/>
      <c r="D9" s="84"/>
      <c r="E9" s="84"/>
      <c r="F9" s="84"/>
      <c r="G9" s="84"/>
      <c r="H9" s="84"/>
      <c r="I9" s="84"/>
      <c r="J9" s="84"/>
      <c r="K9" s="84"/>
      <c r="L9" s="84"/>
      <c r="M9" s="84"/>
      <c r="N9" s="84"/>
      <c r="O9" s="84"/>
      <c r="P9" s="84"/>
      <c r="Q9" s="84"/>
      <c r="R9" s="84"/>
      <c r="S9" s="84"/>
      <c r="T9" s="84"/>
      <c r="U9" s="84"/>
      <c r="V9" s="84"/>
      <c r="W9" s="84"/>
    </row>
    <row r="10" spans="1:23" ht="14.25" customHeight="1">
      <c r="A10" s="12"/>
      <c r="B10" s="87" t="s">
        <v>67</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6.25" customHeight="1">
      <c r="A13" s="71" t="s">
        <v>0</v>
      </c>
      <c r="B13" s="72" t="s">
        <v>9</v>
      </c>
      <c r="C13" s="72"/>
      <c r="D13" s="72"/>
      <c r="E13" s="72"/>
      <c r="F13" s="72"/>
      <c r="G13" s="72"/>
      <c r="H13" s="72"/>
      <c r="I13" s="72"/>
      <c r="J13" s="72"/>
      <c r="K13" s="72"/>
      <c r="L13" s="72"/>
      <c r="M13" s="72"/>
      <c r="N13" s="89" t="s">
        <v>24</v>
      </c>
      <c r="O13" s="71" t="s">
        <v>26</v>
      </c>
      <c r="P13" s="73" t="s">
        <v>10</v>
      </c>
      <c r="Q13" s="73" t="s">
        <v>11</v>
      </c>
      <c r="R13" s="73" t="s">
        <v>85</v>
      </c>
      <c r="S13" s="73" t="s">
        <v>86</v>
      </c>
      <c r="T13" s="71" t="s">
        <v>37</v>
      </c>
      <c r="U13" s="71" t="s">
        <v>12</v>
      </c>
      <c r="V13" s="71" t="s">
        <v>13</v>
      </c>
      <c r="W13" s="71" t="s">
        <v>14</v>
      </c>
    </row>
    <row r="14" spans="1:23" ht="87.75"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89.6864</v>
      </c>
      <c r="C15" s="21">
        <v>4.9895</v>
      </c>
      <c r="D15" s="21">
        <v>1.1845</v>
      </c>
      <c r="E15" s="21">
        <v>0.2014</v>
      </c>
      <c r="F15" s="21">
        <v>0.1249</v>
      </c>
      <c r="G15" s="21">
        <v>0.0418</v>
      </c>
      <c r="H15" s="21">
        <v>0.053</v>
      </c>
      <c r="I15" s="21">
        <v>0.004</v>
      </c>
      <c r="J15" s="21">
        <v>0.0791</v>
      </c>
      <c r="K15" s="21">
        <v>1.6831</v>
      </c>
      <c r="L15" s="21">
        <v>1.9456</v>
      </c>
      <c r="M15" s="21">
        <v>0.0068</v>
      </c>
      <c r="N15" s="44">
        <v>-11.6</v>
      </c>
      <c r="O15" s="44">
        <v>-10.1</v>
      </c>
      <c r="P15" s="47">
        <v>0.625</v>
      </c>
      <c r="Q15" s="48">
        <v>0.7529</v>
      </c>
      <c r="R15" s="49">
        <v>34.6</v>
      </c>
      <c r="S15" s="49">
        <v>38.31</v>
      </c>
      <c r="T15" s="49">
        <v>48.46</v>
      </c>
      <c r="U15" s="52"/>
      <c r="V15" s="52"/>
      <c r="W15" s="50"/>
    </row>
    <row r="16" spans="1:23" ht="12" customHeight="1">
      <c r="A16" s="46">
        <v>42534</v>
      </c>
      <c r="B16" s="21">
        <v>89.875</v>
      </c>
      <c r="C16" s="21">
        <v>4.8789</v>
      </c>
      <c r="D16" s="21">
        <v>1.1324</v>
      </c>
      <c r="E16" s="21">
        <v>0.1884</v>
      </c>
      <c r="F16" s="21">
        <v>0.1182</v>
      </c>
      <c r="G16" s="21">
        <v>0.039</v>
      </c>
      <c r="H16" s="21">
        <v>0.0488</v>
      </c>
      <c r="I16" s="21">
        <v>0.0038</v>
      </c>
      <c r="J16" s="21">
        <v>0.0735</v>
      </c>
      <c r="K16" s="21">
        <v>1.7006</v>
      </c>
      <c r="L16" s="21">
        <v>1.9325</v>
      </c>
      <c r="M16" s="21">
        <v>0.0091</v>
      </c>
      <c r="N16" s="44">
        <v>-9.9</v>
      </c>
      <c r="O16" s="44">
        <v>-7.4</v>
      </c>
      <c r="P16" s="47">
        <v>0.6235</v>
      </c>
      <c r="Q16" s="48">
        <v>0.7509</v>
      </c>
      <c r="R16" s="49">
        <v>34.51</v>
      </c>
      <c r="S16" s="49">
        <v>38.22</v>
      </c>
      <c r="T16" s="49">
        <v>48.4</v>
      </c>
      <c r="U16" s="52"/>
      <c r="V16" s="52"/>
      <c r="W16" s="50"/>
    </row>
    <row r="17" spans="1:23" ht="12" customHeight="1">
      <c r="A17" s="46">
        <v>42542</v>
      </c>
      <c r="B17" s="21">
        <v>89.6866</v>
      </c>
      <c r="C17" s="21">
        <v>4.9444</v>
      </c>
      <c r="D17" s="21">
        <v>1.1845</v>
      </c>
      <c r="E17" s="21">
        <v>0.2073</v>
      </c>
      <c r="F17" s="21">
        <v>0.1277</v>
      </c>
      <c r="G17" s="21">
        <v>0.0452</v>
      </c>
      <c r="H17" s="21">
        <v>0.0562</v>
      </c>
      <c r="I17" s="21">
        <v>0.0043</v>
      </c>
      <c r="J17" s="21">
        <v>0.0875</v>
      </c>
      <c r="K17" s="21">
        <v>1.6772</v>
      </c>
      <c r="L17" s="21">
        <v>1.9722</v>
      </c>
      <c r="M17" s="21">
        <v>0.0069</v>
      </c>
      <c r="N17" s="44">
        <v>-7.7</v>
      </c>
      <c r="O17" s="44">
        <v>-7.1</v>
      </c>
      <c r="P17" s="47">
        <v>0.6256</v>
      </c>
      <c r="Q17" s="48">
        <v>0.7535</v>
      </c>
      <c r="R17" s="49">
        <v>34.6</v>
      </c>
      <c r="S17" s="49">
        <v>38.32</v>
      </c>
      <c r="T17" s="49">
        <v>48.45</v>
      </c>
      <c r="U17" s="50"/>
      <c r="V17" s="50"/>
      <c r="W17" s="50"/>
    </row>
    <row r="18" spans="1:23" ht="25.5" customHeight="1">
      <c r="A18" s="32">
        <v>42550</v>
      </c>
      <c r="B18" s="21">
        <v>89.572</v>
      </c>
      <c r="C18" s="21">
        <v>4.982</v>
      </c>
      <c r="D18" s="21">
        <v>1.252</v>
      </c>
      <c r="E18" s="21">
        <v>0.213</v>
      </c>
      <c r="F18" s="21">
        <v>0.132</v>
      </c>
      <c r="G18" s="21">
        <v>0.046</v>
      </c>
      <c r="H18" s="21">
        <v>0.056</v>
      </c>
      <c r="I18" s="21">
        <v>0.004</v>
      </c>
      <c r="J18" s="21">
        <v>0.093</v>
      </c>
      <c r="K18" s="21">
        <v>1.726</v>
      </c>
      <c r="L18" s="21">
        <v>1.912</v>
      </c>
      <c r="M18" s="21">
        <v>0.007</v>
      </c>
      <c r="N18" s="25"/>
      <c r="O18" s="25"/>
      <c r="P18" s="22">
        <v>0.626</v>
      </c>
      <c r="Q18" s="24">
        <v>0.7545</v>
      </c>
      <c r="R18" s="33">
        <v>34.66</v>
      </c>
      <c r="S18" s="33">
        <v>38.39</v>
      </c>
      <c r="T18" s="33">
        <v>48.5</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20886160</v>
      </c>
      <c r="W19" s="78"/>
    </row>
    <row r="20" spans="1:23" ht="17.25" customHeight="1">
      <c r="A20" s="74" t="s">
        <v>108</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row r="25" ht="15">
      <c r="W25" s="35"/>
    </row>
  </sheetData>
  <sheetProtection/>
  <mergeCells count="29">
    <mergeCell ref="A1:F1"/>
    <mergeCell ref="R1:V1"/>
    <mergeCell ref="T13:T14"/>
    <mergeCell ref="A13:A14"/>
    <mergeCell ref="V13:V14"/>
    <mergeCell ref="P13:P14"/>
    <mergeCell ref="R13:R14"/>
    <mergeCell ref="A2:F2"/>
    <mergeCell ref="A5:G5"/>
    <mergeCell ref="A6:I6"/>
    <mergeCell ref="W13:W14"/>
    <mergeCell ref="Q13:Q14"/>
    <mergeCell ref="S13:S14"/>
    <mergeCell ref="B10:U10"/>
    <mergeCell ref="G11:H11"/>
    <mergeCell ref="I11:K11"/>
    <mergeCell ref="U13:U14"/>
    <mergeCell ref="O13:O14"/>
    <mergeCell ref="B13:M13"/>
    <mergeCell ref="Q2:W2"/>
    <mergeCell ref="A3:F3"/>
    <mergeCell ref="A4:F4"/>
    <mergeCell ref="Q4:V4"/>
    <mergeCell ref="A20:W20"/>
    <mergeCell ref="A19:U19"/>
    <mergeCell ref="V19:W19"/>
    <mergeCell ref="A9:W9"/>
    <mergeCell ref="N13:N14"/>
    <mergeCell ref="A8:W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W37"/>
  <sheetViews>
    <sheetView zoomScalePageLayoutView="0" workbookViewId="0" topLeftCell="A10">
      <selection activeCell="Z24" sqref="Z24"/>
    </sheetView>
  </sheetViews>
  <sheetFormatPr defaultColWidth="9.140625" defaultRowHeight="12.75"/>
  <cols>
    <col min="1" max="1" width="7.7109375" style="9" customWidth="1"/>
    <col min="2" max="3" width="5.57421875" style="9" customWidth="1"/>
    <col min="4" max="4" width="5.8515625" style="9" customWidth="1"/>
    <col min="5" max="5" width="6.28125" style="9" customWidth="1"/>
    <col min="6" max="6" width="5.57421875" style="9" customWidth="1"/>
    <col min="7" max="7" width="6.140625" style="9" customWidth="1"/>
    <col min="8" max="8" width="5.7109375" style="9" customWidth="1"/>
    <col min="9" max="9" width="6.28125" style="9" customWidth="1"/>
    <col min="10" max="10" width="6.140625" style="9" customWidth="1"/>
    <col min="11" max="11" width="5.8515625" style="9" customWidth="1"/>
    <col min="12" max="13" width="5.7109375" style="9" customWidth="1"/>
    <col min="14" max="14" width="6.8515625" style="9" customWidth="1"/>
    <col min="15" max="15" width="6.421875" style="9" customWidth="1"/>
    <col min="16" max="17" width="5.7109375" style="9" customWidth="1"/>
    <col min="18" max="19" width="6.7109375" style="9" customWidth="1"/>
    <col min="20" max="20" width="6.28125" style="9" customWidth="1"/>
    <col min="21" max="22" width="6.421875" style="9" customWidth="1"/>
    <col min="23" max="23" width="6.851562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9" customHeight="1">
      <c r="A7" s="30"/>
      <c r="B7" s="30"/>
      <c r="C7" s="30"/>
      <c r="D7" s="30"/>
      <c r="E7" s="30"/>
      <c r="F7" s="30"/>
      <c r="Q7" s="31"/>
      <c r="R7" s="31"/>
      <c r="S7" s="31"/>
      <c r="T7" s="31"/>
      <c r="U7" s="31"/>
      <c r="V7" s="31"/>
      <c r="W7" s="10"/>
    </row>
    <row r="8" spans="1:23" ht="13.5" customHeight="1">
      <c r="A8" s="83" t="s">
        <v>98</v>
      </c>
      <c r="B8" s="83"/>
      <c r="C8" s="83"/>
      <c r="D8" s="83"/>
      <c r="E8" s="83"/>
      <c r="F8" s="83"/>
      <c r="G8" s="83"/>
      <c r="H8" s="83"/>
      <c r="I8" s="83"/>
      <c r="J8" s="83"/>
      <c r="K8" s="83"/>
      <c r="L8" s="83"/>
      <c r="M8" s="83"/>
      <c r="N8" s="83"/>
      <c r="O8" s="83"/>
      <c r="P8" s="83"/>
      <c r="Q8" s="83"/>
      <c r="R8" s="83"/>
      <c r="S8" s="83"/>
      <c r="T8" s="83"/>
      <c r="U8" s="83"/>
      <c r="V8" s="83"/>
      <c r="W8" s="83"/>
    </row>
    <row r="9" spans="1:23" ht="35.25" customHeight="1">
      <c r="A9" s="84" t="s">
        <v>71</v>
      </c>
      <c r="B9" s="84"/>
      <c r="C9" s="84"/>
      <c r="D9" s="84"/>
      <c r="E9" s="84"/>
      <c r="F9" s="84"/>
      <c r="G9" s="84"/>
      <c r="H9" s="84"/>
      <c r="I9" s="84"/>
      <c r="J9" s="84"/>
      <c r="K9" s="84"/>
      <c r="L9" s="84"/>
      <c r="M9" s="84"/>
      <c r="N9" s="84"/>
      <c r="O9" s="84"/>
      <c r="P9" s="84"/>
      <c r="Q9" s="84"/>
      <c r="R9" s="84"/>
      <c r="S9" s="84"/>
      <c r="T9" s="84"/>
      <c r="U9" s="84"/>
      <c r="V9" s="84"/>
      <c r="W9" s="84"/>
    </row>
    <row r="10" spans="1:23" ht="12.75" customHeight="1">
      <c r="A10" s="12"/>
      <c r="B10" s="87" t="s">
        <v>68</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1" t="s">
        <v>0</v>
      </c>
      <c r="B13" s="72" t="s">
        <v>9</v>
      </c>
      <c r="C13" s="72"/>
      <c r="D13" s="72"/>
      <c r="E13" s="72"/>
      <c r="F13" s="72"/>
      <c r="G13" s="72"/>
      <c r="H13" s="72"/>
      <c r="I13" s="72"/>
      <c r="J13" s="72"/>
      <c r="K13" s="72"/>
      <c r="L13" s="72"/>
      <c r="M13" s="72"/>
      <c r="N13" s="89" t="s">
        <v>24</v>
      </c>
      <c r="O13" s="71" t="s">
        <v>26</v>
      </c>
      <c r="P13" s="73" t="s">
        <v>10</v>
      </c>
      <c r="Q13" s="73" t="s">
        <v>11</v>
      </c>
      <c r="R13" s="73" t="s">
        <v>85</v>
      </c>
      <c r="S13" s="73" t="s">
        <v>82</v>
      </c>
      <c r="T13" s="71" t="s">
        <v>37</v>
      </c>
      <c r="U13" s="71" t="s">
        <v>12</v>
      </c>
      <c r="V13" s="71" t="s">
        <v>13</v>
      </c>
      <c r="W13" s="71" t="s">
        <v>14</v>
      </c>
    </row>
    <row r="14" spans="1:23" ht="93.75"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89.591</v>
      </c>
      <c r="C15" s="21">
        <v>4.9759</v>
      </c>
      <c r="D15" s="21">
        <v>1.134</v>
      </c>
      <c r="E15" s="21">
        <v>0.1869</v>
      </c>
      <c r="F15" s="21">
        <v>0.1196</v>
      </c>
      <c r="G15" s="21">
        <v>0.0403</v>
      </c>
      <c r="H15" s="21">
        <v>0.0508</v>
      </c>
      <c r="I15" s="21">
        <v>0.0041</v>
      </c>
      <c r="J15" s="21">
        <v>0.0812</v>
      </c>
      <c r="K15" s="21">
        <v>1.5881</v>
      </c>
      <c r="L15" s="21">
        <v>2.221</v>
      </c>
      <c r="M15" s="21">
        <v>0.0069</v>
      </c>
      <c r="N15" s="44">
        <v>-12.5</v>
      </c>
      <c r="O15" s="44">
        <v>-10.8</v>
      </c>
      <c r="P15" s="47">
        <v>0.626</v>
      </c>
      <c r="Q15" s="48">
        <v>0.7546</v>
      </c>
      <c r="R15" s="49">
        <v>34.49</v>
      </c>
      <c r="S15" s="49">
        <v>38.2</v>
      </c>
      <c r="T15" s="49">
        <v>48.26</v>
      </c>
      <c r="U15" s="52"/>
      <c r="V15" s="52"/>
      <c r="W15" s="50"/>
    </row>
    <row r="16" spans="1:23" ht="12" customHeight="1">
      <c r="A16" s="46">
        <v>42534</v>
      </c>
      <c r="B16" s="21">
        <v>89.7673</v>
      </c>
      <c r="C16" s="21">
        <v>4.8754</v>
      </c>
      <c r="D16" s="21">
        <v>1.0751</v>
      </c>
      <c r="E16" s="21">
        <v>0.1762</v>
      </c>
      <c r="F16" s="21">
        <v>0.1134</v>
      </c>
      <c r="G16" s="21">
        <v>0.0386</v>
      </c>
      <c r="H16" s="21">
        <v>0.0473</v>
      </c>
      <c r="I16" s="21">
        <v>0.0038</v>
      </c>
      <c r="J16" s="21">
        <v>0.0757</v>
      </c>
      <c r="K16" s="21">
        <v>1.5972</v>
      </c>
      <c r="L16" s="21">
        <v>2.2231</v>
      </c>
      <c r="M16" s="21">
        <v>0.007</v>
      </c>
      <c r="N16" s="44">
        <v>-9.9</v>
      </c>
      <c r="O16" s="44">
        <v>-8.8</v>
      </c>
      <c r="P16" s="47">
        <v>0.625</v>
      </c>
      <c r="Q16" s="48">
        <v>0.7528</v>
      </c>
      <c r="R16" s="49">
        <v>34.4</v>
      </c>
      <c r="S16" s="49">
        <v>38.11</v>
      </c>
      <c r="T16" s="49">
        <v>48.2</v>
      </c>
      <c r="U16" s="52"/>
      <c r="V16" s="52"/>
      <c r="W16" s="50"/>
    </row>
    <row r="17" spans="1:23" ht="12" customHeight="1">
      <c r="A17" s="46">
        <v>42542</v>
      </c>
      <c r="B17" s="21">
        <v>89.6534</v>
      </c>
      <c r="C17" s="21">
        <v>4.9262</v>
      </c>
      <c r="D17" s="21">
        <v>1.1307</v>
      </c>
      <c r="E17" s="21">
        <v>0.194</v>
      </c>
      <c r="F17" s="21">
        <v>0.1225</v>
      </c>
      <c r="G17" s="21">
        <v>0.0425</v>
      </c>
      <c r="H17" s="21">
        <v>0.054</v>
      </c>
      <c r="I17" s="21">
        <v>0.0043</v>
      </c>
      <c r="J17" s="21">
        <v>0.0879</v>
      </c>
      <c r="K17" s="21">
        <v>1.5486</v>
      </c>
      <c r="L17" s="21">
        <v>2.2277</v>
      </c>
      <c r="M17" s="21">
        <v>0.0082</v>
      </c>
      <c r="N17" s="44">
        <v>-8.1</v>
      </c>
      <c r="O17" s="44">
        <v>-7.3</v>
      </c>
      <c r="P17" s="47">
        <v>0.6266</v>
      </c>
      <c r="Q17" s="48">
        <v>0.7547</v>
      </c>
      <c r="R17" s="49">
        <v>34.51</v>
      </c>
      <c r="S17" s="49">
        <v>38.22</v>
      </c>
      <c r="T17" s="49">
        <v>48.28</v>
      </c>
      <c r="U17" s="50"/>
      <c r="V17" s="50"/>
      <c r="W17" s="50"/>
    </row>
    <row r="18" spans="1:23" ht="24.75" customHeight="1">
      <c r="A18" s="32">
        <v>42550</v>
      </c>
      <c r="B18" s="21">
        <v>89.156</v>
      </c>
      <c r="C18" s="21">
        <v>5.0906</v>
      </c>
      <c r="D18" s="21">
        <v>1.2575</v>
      </c>
      <c r="E18" s="21">
        <v>0.21</v>
      </c>
      <c r="F18" s="21">
        <v>0.1325</v>
      </c>
      <c r="G18" s="21">
        <v>0.0493</v>
      </c>
      <c r="H18" s="21">
        <v>0.0595</v>
      </c>
      <c r="I18" s="21">
        <v>0.0043</v>
      </c>
      <c r="J18" s="21">
        <v>0.146</v>
      </c>
      <c r="K18" s="21">
        <v>1.6086</v>
      </c>
      <c r="L18" s="21">
        <v>2.2783</v>
      </c>
      <c r="M18" s="21">
        <v>0.0074</v>
      </c>
      <c r="N18" s="25"/>
      <c r="O18" s="25"/>
      <c r="P18" s="22">
        <v>0.631</v>
      </c>
      <c r="Q18" s="24">
        <v>0.7605</v>
      </c>
      <c r="R18" s="33">
        <v>34.69</v>
      </c>
      <c r="S18" s="33">
        <v>38.41</v>
      </c>
      <c r="T18" s="33">
        <v>48.34</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24514892</v>
      </c>
      <c r="W19" s="78"/>
    </row>
    <row r="20" spans="1:23" ht="15">
      <c r="A20" s="96" t="s">
        <v>109</v>
      </c>
      <c r="B20" s="97"/>
      <c r="C20" s="97"/>
      <c r="D20" s="97"/>
      <c r="E20" s="97"/>
      <c r="F20" s="97"/>
      <c r="G20" s="97"/>
      <c r="H20" s="97"/>
      <c r="I20" s="97"/>
      <c r="J20" s="97"/>
      <c r="K20" s="97"/>
      <c r="L20" s="97"/>
      <c r="M20" s="97"/>
      <c r="N20" s="97"/>
      <c r="O20" s="97"/>
      <c r="P20" s="97"/>
      <c r="Q20" s="97"/>
      <c r="R20" s="97"/>
      <c r="S20" s="97"/>
      <c r="T20" s="97"/>
      <c r="U20" s="97"/>
      <c r="V20" s="97"/>
      <c r="W20" s="97"/>
    </row>
    <row r="21" ht="15.75">
      <c r="C21" s="42" t="str">
        <f>'КС-3'!B36</f>
        <v>                                   Завідувач ВХАЛ                                                                              І.А. Клименко</v>
      </c>
    </row>
    <row r="24" ht="15">
      <c r="Q24" s="35"/>
    </row>
    <row r="37" spans="13:14" ht="15">
      <c r="M37" s="65"/>
      <c r="N37" s="66"/>
    </row>
  </sheetData>
  <sheetProtection/>
  <mergeCells count="29">
    <mergeCell ref="A9:W9"/>
    <mergeCell ref="P13:P14"/>
    <mergeCell ref="W13:W14"/>
    <mergeCell ref="V13:V14"/>
    <mergeCell ref="Q13:Q14"/>
    <mergeCell ref="R13:R14"/>
    <mergeCell ref="T13:T14"/>
    <mergeCell ref="U13:U14"/>
    <mergeCell ref="S13:S14"/>
    <mergeCell ref="A13:A14"/>
    <mergeCell ref="A20:W20"/>
    <mergeCell ref="A19:U19"/>
    <mergeCell ref="V19:W19"/>
    <mergeCell ref="Q2:W2"/>
    <mergeCell ref="B10:U10"/>
    <mergeCell ref="A3:F3"/>
    <mergeCell ref="Q4:V4"/>
    <mergeCell ref="A4:F4"/>
    <mergeCell ref="A8:W8"/>
    <mergeCell ref="R1:V1"/>
    <mergeCell ref="A2:F2"/>
    <mergeCell ref="A5:G5"/>
    <mergeCell ref="A6:I6"/>
    <mergeCell ref="A1:F1"/>
    <mergeCell ref="N13:N14"/>
    <mergeCell ref="O13:O14"/>
    <mergeCell ref="G11:H11"/>
    <mergeCell ref="I11:K11"/>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W24"/>
  <sheetViews>
    <sheetView zoomScalePageLayoutView="0" workbookViewId="0" topLeftCell="A1">
      <selection activeCell="Q35" sqref="Q35"/>
    </sheetView>
  </sheetViews>
  <sheetFormatPr defaultColWidth="9.140625" defaultRowHeight="12.75"/>
  <cols>
    <col min="1" max="1" width="7.7109375" style="9" customWidth="1"/>
    <col min="2" max="2" width="5.57421875" style="9" customWidth="1"/>
    <col min="3" max="3" width="5.8515625" style="9" customWidth="1"/>
    <col min="4" max="4" width="6.140625" style="9" customWidth="1"/>
    <col min="5" max="6" width="5.7109375" style="9" customWidth="1"/>
    <col min="7" max="9" width="6.00390625" style="9" customWidth="1"/>
    <col min="10" max="10" width="6.7109375" style="9" customWidth="1"/>
    <col min="11" max="12" width="5.57421875" style="9" customWidth="1"/>
    <col min="13" max="13" width="5.421875" style="9" customWidth="1"/>
    <col min="14" max="14" width="6.140625" style="9" customWidth="1"/>
    <col min="15" max="15" width="6.28125" style="9" customWidth="1"/>
    <col min="16" max="16" width="5.8515625" style="9" customWidth="1"/>
    <col min="17" max="17" width="6.00390625" style="9" customWidth="1"/>
    <col min="18" max="18" width="7.00390625" style="9" customWidth="1"/>
    <col min="19" max="19" width="7.28125" style="9" customWidth="1"/>
    <col min="20" max="20" width="6.00390625" style="9" customWidth="1"/>
    <col min="21" max="22" width="6.28125" style="9" customWidth="1"/>
    <col min="23" max="23" width="6.710937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7.5" customHeight="1">
      <c r="A7" s="30"/>
      <c r="B7" s="30"/>
      <c r="C7" s="30"/>
      <c r="D7" s="30"/>
      <c r="E7" s="30"/>
      <c r="F7" s="30"/>
      <c r="Q7" s="31"/>
      <c r="R7" s="31"/>
      <c r="S7" s="31"/>
      <c r="T7" s="31"/>
      <c r="U7" s="31"/>
      <c r="V7" s="31"/>
      <c r="W7" s="10"/>
    </row>
    <row r="8" spans="1:23" ht="13.5" customHeight="1">
      <c r="A8" s="83" t="s">
        <v>99</v>
      </c>
      <c r="B8" s="83"/>
      <c r="C8" s="83"/>
      <c r="D8" s="83"/>
      <c r="E8" s="83"/>
      <c r="F8" s="83"/>
      <c r="G8" s="83"/>
      <c r="H8" s="83"/>
      <c r="I8" s="83"/>
      <c r="J8" s="83"/>
      <c r="K8" s="83"/>
      <c r="L8" s="83"/>
      <c r="M8" s="83"/>
      <c r="N8" s="83"/>
      <c r="O8" s="83"/>
      <c r="P8" s="83"/>
      <c r="Q8" s="83"/>
      <c r="R8" s="83"/>
      <c r="S8" s="83"/>
      <c r="T8" s="83"/>
      <c r="U8" s="83"/>
      <c r="V8" s="83"/>
      <c r="W8" s="83"/>
    </row>
    <row r="9" spans="1:23" ht="33" customHeight="1">
      <c r="A9" s="84" t="s">
        <v>70</v>
      </c>
      <c r="B9" s="84"/>
      <c r="C9" s="84"/>
      <c r="D9" s="84"/>
      <c r="E9" s="84"/>
      <c r="F9" s="84"/>
      <c r="G9" s="84"/>
      <c r="H9" s="84"/>
      <c r="I9" s="84"/>
      <c r="J9" s="84"/>
      <c r="K9" s="84"/>
      <c r="L9" s="84"/>
      <c r="M9" s="84"/>
      <c r="N9" s="84"/>
      <c r="O9" s="84"/>
      <c r="P9" s="84"/>
      <c r="Q9" s="84"/>
      <c r="R9" s="84"/>
      <c r="S9" s="84"/>
      <c r="T9" s="84"/>
      <c r="U9" s="84"/>
      <c r="V9" s="84"/>
      <c r="W9" s="84"/>
    </row>
    <row r="10" spans="1:23" ht="12.75" customHeight="1">
      <c r="A10" s="12"/>
      <c r="B10" s="87" t="s">
        <v>69</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2.5" customHeight="1">
      <c r="A13" s="71" t="s">
        <v>0</v>
      </c>
      <c r="B13" s="72" t="s">
        <v>9</v>
      </c>
      <c r="C13" s="72"/>
      <c r="D13" s="72"/>
      <c r="E13" s="72"/>
      <c r="F13" s="72"/>
      <c r="G13" s="72"/>
      <c r="H13" s="72"/>
      <c r="I13" s="72"/>
      <c r="J13" s="72"/>
      <c r="K13" s="72"/>
      <c r="L13" s="72"/>
      <c r="M13" s="72"/>
      <c r="N13" s="89" t="s">
        <v>24</v>
      </c>
      <c r="O13" s="71" t="s">
        <v>26</v>
      </c>
      <c r="P13" s="73" t="s">
        <v>10</v>
      </c>
      <c r="Q13" s="73" t="s">
        <v>11</v>
      </c>
      <c r="R13" s="73" t="s">
        <v>85</v>
      </c>
      <c r="S13" s="73" t="s">
        <v>87</v>
      </c>
      <c r="T13" s="71" t="s">
        <v>37</v>
      </c>
      <c r="U13" s="71" t="s">
        <v>12</v>
      </c>
      <c r="V13" s="71" t="s">
        <v>13</v>
      </c>
      <c r="W13" s="71" t="s">
        <v>14</v>
      </c>
    </row>
    <row r="14" spans="1:23" ht="87.75"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89.6518</v>
      </c>
      <c r="C15" s="21">
        <v>4.968</v>
      </c>
      <c r="D15" s="21">
        <v>1.1182</v>
      </c>
      <c r="E15" s="21">
        <v>0.1962</v>
      </c>
      <c r="F15" s="21">
        <v>0.1233</v>
      </c>
      <c r="G15" s="21">
        <v>0.0462</v>
      </c>
      <c r="H15" s="21">
        <v>0.0563</v>
      </c>
      <c r="I15" s="21">
        <v>0.0042</v>
      </c>
      <c r="J15" s="21">
        <v>0.1099</v>
      </c>
      <c r="K15" s="21">
        <v>1.6144</v>
      </c>
      <c r="L15" s="21">
        <v>2.1061</v>
      </c>
      <c r="M15" s="21">
        <v>0.0054</v>
      </c>
      <c r="N15" s="44">
        <v>-11.5</v>
      </c>
      <c r="O15" s="44">
        <v>-10.2</v>
      </c>
      <c r="P15" s="47">
        <v>0.626</v>
      </c>
      <c r="Q15" s="48">
        <v>0.7545</v>
      </c>
      <c r="R15" s="49">
        <v>34.57</v>
      </c>
      <c r="S15" s="49">
        <v>38.28</v>
      </c>
      <c r="T15" s="49">
        <v>48.37</v>
      </c>
      <c r="U15" s="52"/>
      <c r="V15" s="52"/>
      <c r="W15" s="50"/>
    </row>
    <row r="16" spans="1:23" ht="12" customHeight="1">
      <c r="A16" s="46">
        <v>42534</v>
      </c>
      <c r="B16" s="21">
        <v>89.7035</v>
      </c>
      <c r="C16" s="21">
        <v>4.9143</v>
      </c>
      <c r="D16" s="21">
        <v>1.0993</v>
      </c>
      <c r="E16" s="21">
        <v>0.1903</v>
      </c>
      <c r="F16" s="21">
        <v>0.1203</v>
      </c>
      <c r="G16" s="21">
        <v>0.0454</v>
      </c>
      <c r="H16" s="21">
        <v>0.0547</v>
      </c>
      <c r="I16" s="21">
        <v>0.0041</v>
      </c>
      <c r="J16" s="21">
        <v>0.1183</v>
      </c>
      <c r="K16" s="21">
        <v>1.6299</v>
      </c>
      <c r="L16" s="21">
        <v>2.1141</v>
      </c>
      <c r="M16" s="21">
        <v>0.0057</v>
      </c>
      <c r="N16" s="44">
        <v>-9.4</v>
      </c>
      <c r="O16" s="44">
        <v>-8</v>
      </c>
      <c r="P16" s="47">
        <v>0.626</v>
      </c>
      <c r="Q16" s="48">
        <v>0.7542</v>
      </c>
      <c r="R16" s="49">
        <v>34.54</v>
      </c>
      <c r="S16" s="49">
        <v>38.25</v>
      </c>
      <c r="T16" s="49">
        <v>48.34</v>
      </c>
      <c r="U16" s="52"/>
      <c r="V16" s="52"/>
      <c r="W16" s="50"/>
    </row>
    <row r="17" spans="1:23" ht="12" customHeight="1">
      <c r="A17" s="46">
        <v>42542</v>
      </c>
      <c r="B17" s="21">
        <v>89.6739</v>
      </c>
      <c r="C17" s="21">
        <v>4.9433</v>
      </c>
      <c r="D17" s="21">
        <v>1.0924</v>
      </c>
      <c r="E17" s="21">
        <v>0.1899</v>
      </c>
      <c r="F17" s="21">
        <v>0.1206</v>
      </c>
      <c r="G17" s="21">
        <v>0.0441</v>
      </c>
      <c r="H17" s="21">
        <v>0.0548</v>
      </c>
      <c r="I17" s="21">
        <v>0.0047</v>
      </c>
      <c r="J17" s="21">
        <v>0.1093</v>
      </c>
      <c r="K17" s="21">
        <v>1.6174</v>
      </c>
      <c r="L17" s="21">
        <v>2.1441</v>
      </c>
      <c r="M17" s="21">
        <v>0.0055</v>
      </c>
      <c r="N17" s="44">
        <v>-7.6</v>
      </c>
      <c r="O17" s="44">
        <v>-7.7</v>
      </c>
      <c r="P17" s="47">
        <v>0.6262</v>
      </c>
      <c r="Q17" s="48">
        <v>0.7543</v>
      </c>
      <c r="R17" s="49">
        <v>34.52</v>
      </c>
      <c r="S17" s="49">
        <v>38.24</v>
      </c>
      <c r="T17" s="49">
        <v>48.32</v>
      </c>
      <c r="U17" s="50"/>
      <c r="V17" s="50"/>
      <c r="W17" s="50"/>
    </row>
    <row r="18" spans="1:23" ht="18.75" customHeight="1">
      <c r="A18" s="32">
        <v>42550</v>
      </c>
      <c r="B18" s="21">
        <v>89.6187</v>
      </c>
      <c r="C18" s="21">
        <v>4.9758</v>
      </c>
      <c r="D18" s="21">
        <v>1.1152</v>
      </c>
      <c r="E18" s="21">
        <v>0.1983</v>
      </c>
      <c r="F18" s="21">
        <v>0.1259</v>
      </c>
      <c r="G18" s="21">
        <v>0.0492</v>
      </c>
      <c r="H18" s="21">
        <v>0.0591</v>
      </c>
      <c r="I18" s="21">
        <v>0.0043</v>
      </c>
      <c r="J18" s="21">
        <v>0.1758</v>
      </c>
      <c r="K18" s="21">
        <v>1.5876</v>
      </c>
      <c r="L18" s="21">
        <v>2.0853</v>
      </c>
      <c r="M18" s="21">
        <v>0.0048</v>
      </c>
      <c r="N18" s="25"/>
      <c r="O18" s="25"/>
      <c r="P18" s="22">
        <v>0.628</v>
      </c>
      <c r="Q18" s="24">
        <v>0.7563</v>
      </c>
      <c r="R18" s="33">
        <v>34.68</v>
      </c>
      <c r="S18" s="33">
        <v>38.4</v>
      </c>
      <c r="T18" s="33">
        <v>48.47</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4719246</v>
      </c>
      <c r="W19" s="78"/>
    </row>
    <row r="20" spans="1:23" ht="15">
      <c r="A20" s="74" t="s">
        <v>110</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sheetData>
  <sheetProtection/>
  <mergeCells count="29">
    <mergeCell ref="A9:W9"/>
    <mergeCell ref="P13:P14"/>
    <mergeCell ref="W13:W14"/>
    <mergeCell ref="V13:V14"/>
    <mergeCell ref="Q13:Q14"/>
    <mergeCell ref="R13:R14"/>
    <mergeCell ref="T13:T14"/>
    <mergeCell ref="U13:U14"/>
    <mergeCell ref="S13:S14"/>
    <mergeCell ref="A13:A14"/>
    <mergeCell ref="A20:W20"/>
    <mergeCell ref="A19:U19"/>
    <mergeCell ref="V19:W19"/>
    <mergeCell ref="Q2:W2"/>
    <mergeCell ref="B10:U10"/>
    <mergeCell ref="A3:F3"/>
    <mergeCell ref="Q4:V4"/>
    <mergeCell ref="A4:F4"/>
    <mergeCell ref="A8:W8"/>
    <mergeCell ref="R1:V1"/>
    <mergeCell ref="A2:F2"/>
    <mergeCell ref="A5:G5"/>
    <mergeCell ref="A6:I6"/>
    <mergeCell ref="A1:F1"/>
    <mergeCell ref="N13:N14"/>
    <mergeCell ref="O13:O14"/>
    <mergeCell ref="G11:H11"/>
    <mergeCell ref="I11:K11"/>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2016-07-06T11:29:53Z</cp:lastPrinted>
  <dcterms:created xsi:type="dcterms:W3CDTF">2008-07-10T10:58:09Z</dcterms:created>
  <dcterms:modified xsi:type="dcterms:W3CDTF">2016-07-07T09:21:07Z</dcterms:modified>
  <cp:category/>
  <cp:version/>
  <cp:contentType/>
  <cp:contentStatus/>
</cp:coreProperties>
</file>