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80" yWindow="570" windowWidth="12120" windowHeight="5865"/>
  </bookViews>
  <sheets>
    <sheet name="звит (3)" sheetId="8" r:id="rId1"/>
  </sheets>
  <calcPr calcId="145621" calcMode="manual"/>
</workbook>
</file>

<file path=xl/calcChain.xml><?xml version="1.0" encoding="utf-8"?>
<calcChain xmlns="http://schemas.openxmlformats.org/spreadsheetml/2006/main">
  <c r="S26" i="8" l="1"/>
  <c r="R26" i="8"/>
  <c r="Q26" i="8"/>
  <c r="S23" i="8"/>
  <c r="R23" i="8"/>
  <c r="Q23" i="8"/>
  <c r="S19" i="8"/>
  <c r="R19" i="8"/>
  <c r="Q19" i="8"/>
  <c r="S16" i="8"/>
  <c r="R16" i="8"/>
  <c r="Q16" i="8"/>
</calcChain>
</file>

<file path=xl/sharedStrings.xml><?xml version="1.0" encoding="utf-8"?>
<sst xmlns="http://schemas.openxmlformats.org/spreadsheetml/2006/main" count="45" uniqueCount="44">
  <si>
    <t>Умови відбору проби</t>
  </si>
  <si>
    <t>метан</t>
  </si>
  <si>
    <t>етан</t>
  </si>
  <si>
    <t>пропан</t>
  </si>
  <si>
    <t>гексани та вищі</t>
  </si>
  <si>
    <t xml:space="preserve">І-бутан    </t>
  </si>
  <si>
    <t>н-бутан</t>
  </si>
  <si>
    <r>
      <t>Р,кгс/см</t>
    </r>
    <r>
      <rPr>
        <vertAlign val="superscript"/>
        <sz val="7"/>
        <rFont val="Arial Cyr"/>
        <charset val="204"/>
      </rPr>
      <t>2</t>
    </r>
  </si>
  <si>
    <r>
      <t>t,</t>
    </r>
    <r>
      <rPr>
        <vertAlign val="superscript"/>
        <sz val="7"/>
        <rFont val="Arial Cyr"/>
        <charset val="204"/>
      </rPr>
      <t>о</t>
    </r>
    <r>
      <rPr>
        <sz val="7"/>
        <rFont val="Arial Cyr"/>
        <charset val="204"/>
      </rPr>
      <t>С</t>
    </r>
  </si>
  <si>
    <t>відс.</t>
  </si>
  <si>
    <t>ПАТ "УКРТРАНСГАЗ"</t>
  </si>
  <si>
    <t>Філія УМГ"Київтрансгаз"</t>
  </si>
  <si>
    <t>Диканське ЛВУМГ</t>
  </si>
  <si>
    <t>Вимірювальна</t>
  </si>
  <si>
    <t>хіміко-аналітична лабораторія</t>
  </si>
  <si>
    <t>Свідоцтво про атестацію № 186-13  чинне до  05.12.2018 р</t>
  </si>
  <si>
    <t xml:space="preserve"> </t>
  </si>
  <si>
    <t>ПАСПОРТ ФІЗИКО-ХІМІЧНИХ ПОКАЗНИКІВ ПРИРОДНОГОГАЗУ №15-44</t>
  </si>
  <si>
    <r>
      <t xml:space="preserve">переданого </t>
    </r>
    <r>
      <rPr>
        <b/>
        <sz val="11"/>
        <rFont val="Times New Roman"/>
        <family val="1"/>
        <charset val="204"/>
      </rPr>
      <t>ПАТ "УКРТРАНСГАЗ", філія УМГ "Київтрансгаз",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Диканським ЛВУМГ</t>
    </r>
    <r>
      <rPr>
        <sz val="11"/>
        <rFont val="Times New Roman"/>
        <family val="1"/>
        <charset val="204"/>
      </rPr>
      <t xml:space="preserve"> та прийнятого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ПАТ"Полтавагаз" </t>
    </r>
    <r>
      <rPr>
        <sz val="11"/>
        <rFont val="Times New Roman"/>
        <family val="1"/>
        <charset val="204"/>
      </rPr>
      <t xml:space="preserve"> з газопроводу Шебелінка - Полтава - Київ </t>
    </r>
    <r>
      <rPr>
        <b/>
        <sz val="11"/>
        <rFont val="Times New Roman"/>
        <family val="1"/>
        <charset val="204"/>
      </rPr>
      <t xml:space="preserve">(ШПК) </t>
    </r>
    <r>
      <rPr>
        <sz val="11"/>
        <rFont val="Times New Roman"/>
        <family val="1"/>
        <charset val="204"/>
      </rPr>
      <t xml:space="preserve">через </t>
    </r>
    <r>
      <rPr>
        <b/>
        <sz val="11"/>
        <rFont val="Times New Roman"/>
        <family val="1"/>
        <charset val="204"/>
      </rPr>
      <t xml:space="preserve">ГРС Диканька </t>
    </r>
  </si>
  <si>
    <t>Заступник начальника Диканського ЛВУМГ</t>
  </si>
  <si>
    <t xml:space="preserve">Герасименко І.М. </t>
  </si>
  <si>
    <t>Завідувач вимірювальної хіміко-аналітичної лабораторії Диканського ЛВУМГ</t>
  </si>
  <si>
    <t>Горшковоз О.В.</t>
  </si>
  <si>
    <t>Дата відбору</t>
  </si>
  <si>
    <t>Компонентний склад, МВУ 045/05-2011 , молярна частка, % мол.</t>
  </si>
  <si>
    <t xml:space="preserve">Температрура точки роси вологи (Р=3,92МПа), оС, </t>
  </si>
  <si>
    <r>
      <t xml:space="preserve">Температрура точки роси вуглеводнів </t>
    </r>
    <r>
      <rPr>
        <vertAlign val="superscript"/>
        <sz val="7"/>
        <rFont val="Arial Cyr"/>
        <charset val="204"/>
      </rPr>
      <t>о</t>
    </r>
    <r>
      <rPr>
        <sz val="7"/>
        <rFont val="Arial Cyr"/>
        <charset val="204"/>
      </rPr>
      <t>С</t>
    </r>
  </si>
  <si>
    <r>
      <t>Густина, кг/м</t>
    </r>
    <r>
      <rPr>
        <vertAlign val="superscript"/>
        <sz val="7"/>
        <rFont val="Arial Cyr"/>
        <charset val="204"/>
      </rPr>
      <t>3</t>
    </r>
  </si>
  <si>
    <r>
      <t>Теплота згоряння нижча                  МВУ 045/05-2011, (ккал/м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3)</t>
    </r>
  </si>
  <si>
    <r>
      <t>Теплота згоряння вища                           МВУ 045/05-2011, 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)</t>
    </r>
  </si>
  <si>
    <r>
      <t>Число Воббе  вище                             МВУ 045/05-2011, (ккал/м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/МДж/м</t>
    </r>
    <r>
      <rPr>
        <vertAlign val="superscript"/>
        <sz val="7"/>
        <rFont val="Arial Cyr"/>
        <charset val="204"/>
      </rPr>
      <t>3</t>
    </r>
    <r>
      <rPr>
        <sz val="7"/>
        <rFont val="Arial Cyr"/>
        <charset val="204"/>
      </rPr>
      <t>)</t>
    </r>
  </si>
  <si>
    <t>Маса механічних домішок,г/м3                      ГОСТ 22387.4  -77</t>
  </si>
  <si>
    <t>Масова концентрація сірководню               ГОСТ 22387-97, г/м3</t>
  </si>
  <si>
    <t>Масова концентрація меркаптанової сірки ГОСТ 22387.4-77,г/м3</t>
  </si>
  <si>
    <t xml:space="preserve">нео-пентан  і-пентан                 н-пентан                     </t>
  </si>
  <si>
    <t>азот</t>
  </si>
  <si>
    <t>діоксид вуглецю</t>
  </si>
  <si>
    <t>кисень</t>
  </si>
  <si>
    <t>при 20 0С, 101,325 кПа</t>
  </si>
  <si>
    <r>
      <t>Сумарна добова витрата за місяць, тис.м</t>
    </r>
    <r>
      <rPr>
        <i/>
        <vertAlign val="superscript"/>
        <sz val="10"/>
        <rFont val="Arial Cyr"/>
        <charset val="204"/>
      </rPr>
      <t>3</t>
    </r>
  </si>
  <si>
    <t>за період з 1 травня по 31 травня 2016р.</t>
  </si>
  <si>
    <r>
      <rPr>
        <sz val="8"/>
        <rFont val="Arial"/>
        <family val="2"/>
        <charset val="204"/>
      </rPr>
      <t>&lt;</t>
    </r>
    <r>
      <rPr>
        <sz val="8"/>
        <rFont val="Arial Cyr"/>
        <family val="2"/>
        <charset val="204"/>
      </rPr>
      <t>0,006г/м</t>
    </r>
    <r>
      <rPr>
        <vertAlign val="superscript"/>
        <sz val="8"/>
        <rFont val="Arial Cyr"/>
        <charset val="204"/>
      </rPr>
      <t>3</t>
    </r>
  </si>
  <si>
    <r>
      <rPr>
        <sz val="8"/>
        <rFont val="Arial"/>
        <family val="2"/>
        <charset val="204"/>
      </rPr>
      <t>&lt;</t>
    </r>
    <r>
      <rPr>
        <sz val="8"/>
        <rFont val="Arial Cyr"/>
        <family val="2"/>
        <charset val="204"/>
      </rPr>
      <t>0,02г/м</t>
    </r>
    <r>
      <rPr>
        <vertAlign val="superscript"/>
        <sz val="8"/>
        <rFont val="Arial Cyr"/>
        <charset val="204"/>
      </rPr>
      <t>3</t>
    </r>
  </si>
  <si>
    <t>31.05.2016р.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</si>
</sst>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dd\.mm\.yy;@"/>
    <numFmt numFmtId="166" formatCode="dd/mm/yy;@"/>
    <numFmt numFmtId="167" formatCode="0.0"/>
    <numFmt numFmtId="168" formatCode="0.000"/>
  </numFmts>
  <fonts count="18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charset val="204"/>
    </font>
    <font>
      <sz val="8"/>
      <name val="Arial Cyr"/>
      <charset val="204"/>
    </font>
    <font>
      <vertAlign val="superscript"/>
      <sz val="7"/>
      <name val="Arial Cyr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"/>
      <name val="Arial Cyr"/>
      <family val="2"/>
      <charset val="204"/>
    </font>
    <font>
      <i/>
      <sz val="10"/>
      <name val="Arial Cyr"/>
      <charset val="204"/>
    </font>
    <font>
      <i/>
      <vertAlign val="superscript"/>
      <sz val="10"/>
      <name val="Arial Cyr"/>
      <charset val="204"/>
    </font>
    <font>
      <b/>
      <sz val="8"/>
      <name val="Arial Cyr"/>
      <charset val="204"/>
    </font>
    <font>
      <vertAlign val="superscript"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tabSelected="1" topLeftCell="A13" zoomScaleNormal="100" workbookViewId="0">
      <selection activeCell="J18" sqref="J18"/>
    </sheetView>
  </sheetViews>
  <sheetFormatPr defaultRowHeight="15.95" customHeight="1" x14ac:dyDescent="0.2"/>
  <cols>
    <col min="1" max="1" width="7.140625" style="3" customWidth="1"/>
    <col min="2" max="2" width="5.42578125" style="4" customWidth="1"/>
    <col min="3" max="3" width="5.5703125" style="4" customWidth="1"/>
    <col min="4" max="4" width="8.140625" style="5" customWidth="1"/>
    <col min="5" max="5" width="7" style="5" customWidth="1"/>
    <col min="6" max="6" width="7.42578125" style="5" customWidth="1"/>
    <col min="7" max="7" width="6.85546875" style="5" customWidth="1"/>
    <col min="8" max="8" width="5.7109375" style="5" customWidth="1"/>
    <col min="9" max="9" width="6.28515625" style="5" customWidth="1"/>
    <col min="10" max="14" width="5.7109375" style="5" customWidth="1"/>
    <col min="15" max="15" width="6.7109375" style="5" customWidth="1"/>
    <col min="16" max="16" width="7.140625" style="6" customWidth="1"/>
    <col min="17" max="17" width="6" style="4" customWidth="1"/>
    <col min="18" max="18" width="7.140625" style="6" customWidth="1"/>
    <col min="19" max="19" width="6.42578125" style="4" customWidth="1"/>
    <col min="20" max="20" width="6.42578125" style="6" customWidth="1"/>
    <col min="21" max="21" width="7.28515625" style="4" customWidth="1"/>
    <col min="22" max="22" width="7.28515625" style="5" customWidth="1"/>
  </cols>
  <sheetData>
    <row r="1" spans="1:22" s="7" customFormat="1" ht="11.25" x14ac:dyDescent="0.2">
      <c r="A1" s="7" t="s">
        <v>10</v>
      </c>
    </row>
    <row r="2" spans="1:22" s="7" customFormat="1" ht="11.25" x14ac:dyDescent="0.2">
      <c r="A2" s="7" t="s">
        <v>11</v>
      </c>
    </row>
    <row r="3" spans="1:22" s="7" customFormat="1" ht="11.25" customHeight="1" x14ac:dyDescent="0.2">
      <c r="A3" s="7" t="s">
        <v>12</v>
      </c>
    </row>
    <row r="4" spans="1:22" s="7" customFormat="1" ht="14.25" customHeight="1" x14ac:dyDescent="0.2">
      <c r="A4" s="7" t="s">
        <v>13</v>
      </c>
    </row>
    <row r="5" spans="1:22" s="7" customFormat="1" ht="11.25" x14ac:dyDescent="0.2">
      <c r="A5" s="7" t="s">
        <v>14</v>
      </c>
    </row>
    <row r="6" spans="1:22" s="7" customFormat="1" ht="11.25" x14ac:dyDescent="0.2">
      <c r="A6" s="7" t="s">
        <v>15</v>
      </c>
      <c r="T6" s="7" t="s">
        <v>16</v>
      </c>
    </row>
    <row r="7" spans="1:22" s="9" customFormat="1" ht="14.25" customHeight="1" x14ac:dyDescent="0.2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4.25" customHeight="1" x14ac:dyDescent="0.25">
      <c r="A8" s="52" t="s">
        <v>17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s="10" customFormat="1" ht="30" customHeight="1" x14ac:dyDescent="0.25">
      <c r="A9" s="52" t="s">
        <v>18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2" s="15" customFormat="1" ht="18" customHeight="1" x14ac:dyDescent="0.25">
      <c r="A10" s="53" t="s">
        <v>40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21" customHeight="1" x14ac:dyDescent="0.2">
      <c r="A11" s="42" t="s">
        <v>23</v>
      </c>
      <c r="B11" s="43" t="s">
        <v>0</v>
      </c>
      <c r="C11" s="43"/>
      <c r="D11" s="48" t="s">
        <v>24</v>
      </c>
      <c r="E11" s="49"/>
      <c r="F11" s="49"/>
      <c r="G11" s="49"/>
      <c r="H11" s="49"/>
      <c r="I11" s="49"/>
      <c r="J11" s="49"/>
      <c r="K11" s="49"/>
      <c r="L11" s="49"/>
      <c r="M11" s="50"/>
      <c r="N11" s="44" t="s">
        <v>25</v>
      </c>
      <c r="O11" s="42" t="s">
        <v>26</v>
      </c>
      <c r="P11" s="46" t="s">
        <v>27</v>
      </c>
      <c r="Q11" s="44" t="s">
        <v>28</v>
      </c>
      <c r="R11" s="44" t="s">
        <v>29</v>
      </c>
      <c r="S11" s="44" t="s">
        <v>30</v>
      </c>
      <c r="T11" s="42" t="s">
        <v>31</v>
      </c>
      <c r="U11" s="40" t="s">
        <v>32</v>
      </c>
      <c r="V11" s="40" t="s">
        <v>33</v>
      </c>
    </row>
    <row r="12" spans="1:22" ht="90" customHeight="1" x14ac:dyDescent="0.2">
      <c r="A12" s="42"/>
      <c r="B12" s="41" t="s">
        <v>7</v>
      </c>
      <c r="C12" s="41" t="s">
        <v>8</v>
      </c>
      <c r="D12" s="41" t="s">
        <v>1</v>
      </c>
      <c r="E12" s="41" t="s">
        <v>2</v>
      </c>
      <c r="F12" s="41" t="s">
        <v>3</v>
      </c>
      <c r="G12" s="42" t="s">
        <v>5</v>
      </c>
      <c r="H12" s="42" t="s">
        <v>6</v>
      </c>
      <c r="I12" s="43" t="s">
        <v>34</v>
      </c>
      <c r="J12" s="42" t="s">
        <v>4</v>
      </c>
      <c r="K12" s="44" t="s">
        <v>35</v>
      </c>
      <c r="L12" s="44" t="s">
        <v>36</v>
      </c>
      <c r="M12" s="46" t="s">
        <v>37</v>
      </c>
      <c r="N12" s="54"/>
      <c r="O12" s="42"/>
      <c r="P12" s="47"/>
      <c r="Q12" s="45"/>
      <c r="R12" s="45"/>
      <c r="S12" s="45"/>
      <c r="T12" s="42"/>
      <c r="U12" s="40"/>
      <c r="V12" s="40"/>
    </row>
    <row r="13" spans="1:22" ht="16.5" customHeight="1" x14ac:dyDescent="0.2">
      <c r="A13" s="42"/>
      <c r="B13" s="41"/>
      <c r="C13" s="41"/>
      <c r="D13" s="41"/>
      <c r="E13" s="41"/>
      <c r="F13" s="41"/>
      <c r="G13" s="42"/>
      <c r="H13" s="42"/>
      <c r="I13" s="43"/>
      <c r="J13" s="42"/>
      <c r="K13" s="45"/>
      <c r="L13" s="45"/>
      <c r="M13" s="47"/>
      <c r="N13" s="45"/>
      <c r="O13" s="42"/>
      <c r="P13" s="48" t="s">
        <v>38</v>
      </c>
      <c r="Q13" s="49"/>
      <c r="R13" s="49"/>
      <c r="S13" s="50"/>
      <c r="T13" s="42"/>
      <c r="U13" s="40"/>
      <c r="V13" s="40"/>
    </row>
    <row r="14" spans="1:22" ht="15" customHeight="1" x14ac:dyDescent="0.2">
      <c r="A14" s="16">
        <v>42494</v>
      </c>
      <c r="B14" s="17"/>
      <c r="C14" s="17"/>
      <c r="D14" s="17"/>
      <c r="E14" s="17"/>
      <c r="F14" s="17"/>
      <c r="G14" s="18"/>
      <c r="H14" s="18"/>
      <c r="I14" s="19"/>
      <c r="J14" s="18"/>
      <c r="K14" s="19"/>
      <c r="L14" s="19"/>
      <c r="M14" s="17"/>
      <c r="N14" s="17"/>
      <c r="O14" s="18"/>
      <c r="P14" s="19"/>
      <c r="Q14" s="18"/>
      <c r="R14" s="18"/>
      <c r="S14" s="18"/>
      <c r="T14" s="56" t="s">
        <v>9</v>
      </c>
      <c r="U14" s="57" t="s">
        <v>41</v>
      </c>
      <c r="V14" s="57" t="s">
        <v>42</v>
      </c>
    </row>
    <row r="15" spans="1:22" s="3" customFormat="1" ht="15" customHeight="1" x14ac:dyDescent="0.2">
      <c r="A15" s="21">
        <v>42494</v>
      </c>
      <c r="B15" s="29">
        <v>24</v>
      </c>
      <c r="C15" s="29">
        <v>15</v>
      </c>
      <c r="D15" s="30">
        <v>89.302400000000006</v>
      </c>
      <c r="E15" s="30">
        <v>5.069</v>
      </c>
      <c r="F15" s="30">
        <v>0.98350000000000004</v>
      </c>
      <c r="G15" s="30">
        <v>8.2000000000000003E-2</v>
      </c>
      <c r="H15" s="30">
        <v>0.15060000000000001</v>
      </c>
      <c r="I15" s="30">
        <v>1.6000000000000001E-3</v>
      </c>
      <c r="J15" s="30">
        <v>6.8000000000000005E-2</v>
      </c>
      <c r="K15" s="30">
        <v>2.2212999999999998</v>
      </c>
      <c r="L15" s="30">
        <v>2.0363000000000002</v>
      </c>
      <c r="M15" s="30">
        <v>1.09E-2</v>
      </c>
      <c r="N15" s="58"/>
      <c r="O15" s="58"/>
      <c r="P15" s="55">
        <v>0.75229999999999997</v>
      </c>
      <c r="Q15" s="31">
        <v>8166</v>
      </c>
      <c r="R15" s="31">
        <v>9045</v>
      </c>
      <c r="S15" s="31">
        <v>11445</v>
      </c>
      <c r="T15" s="22"/>
      <c r="U15" s="22"/>
      <c r="V15" s="22"/>
    </row>
    <row r="16" spans="1:22" s="3" customFormat="1" ht="15" customHeight="1" x14ac:dyDescent="0.2">
      <c r="A16" s="22"/>
      <c r="B16" s="23"/>
      <c r="C16" s="23"/>
      <c r="D16" s="24"/>
      <c r="E16" s="24"/>
      <c r="F16" s="24"/>
      <c r="G16" s="24"/>
      <c r="H16" s="24"/>
      <c r="I16" s="30">
        <v>3.95E-2</v>
      </c>
      <c r="J16" s="20"/>
      <c r="K16" s="20"/>
      <c r="L16" s="24"/>
      <c r="M16" s="24"/>
      <c r="N16" s="58"/>
      <c r="O16" s="58"/>
      <c r="P16" s="55"/>
      <c r="Q16" s="25">
        <f>Q15/238.85</f>
        <v>34.188821436047732</v>
      </c>
      <c r="R16" s="25">
        <f t="shared" ref="R16:S16" si="0">R15/238.85</f>
        <v>37.868955411346036</v>
      </c>
      <c r="S16" s="25">
        <f t="shared" si="0"/>
        <v>47.917102784174169</v>
      </c>
      <c r="T16" s="26"/>
      <c r="U16" s="24"/>
      <c r="V16" s="24"/>
    </row>
    <row r="17" spans="1:22" s="3" customFormat="1" ht="15" customHeight="1" x14ac:dyDescent="0.2">
      <c r="A17" s="22"/>
      <c r="B17" s="23"/>
      <c r="C17" s="23"/>
      <c r="D17" s="27"/>
      <c r="E17" s="27"/>
      <c r="F17" s="27"/>
      <c r="G17" s="27"/>
      <c r="H17" s="27"/>
      <c r="I17" s="30">
        <v>3.5000000000000003E-2</v>
      </c>
      <c r="J17" s="20"/>
      <c r="K17" s="20"/>
      <c r="L17" s="27"/>
      <c r="M17" s="27"/>
      <c r="N17" s="58"/>
      <c r="O17" s="58"/>
      <c r="P17" s="55"/>
      <c r="Q17" s="26"/>
      <c r="R17" s="26"/>
      <c r="S17" s="26"/>
      <c r="T17" s="26"/>
      <c r="U17" s="24"/>
      <c r="V17" s="24"/>
    </row>
    <row r="18" spans="1:22" s="3" customFormat="1" ht="15" customHeight="1" x14ac:dyDescent="0.2">
      <c r="A18" s="21">
        <v>42500</v>
      </c>
      <c r="B18" s="29">
        <v>24</v>
      </c>
      <c r="C18" s="29">
        <v>17</v>
      </c>
      <c r="D18" s="30">
        <v>89.0989</v>
      </c>
      <c r="E18" s="30">
        <v>5.1303999999999998</v>
      </c>
      <c r="F18" s="30">
        <v>0.99219999999999997</v>
      </c>
      <c r="G18" s="30">
        <v>7.6899999999999996E-2</v>
      </c>
      <c r="H18" s="30">
        <v>0.14330000000000001</v>
      </c>
      <c r="I18" s="30">
        <v>1.5E-3</v>
      </c>
      <c r="J18" s="30">
        <v>6.08E-2</v>
      </c>
      <c r="K18" s="30">
        <v>2.3382999999999998</v>
      </c>
      <c r="L18" s="30">
        <v>2.0688</v>
      </c>
      <c r="M18" s="30">
        <v>1.1900000000000001E-2</v>
      </c>
      <c r="N18" s="58"/>
      <c r="O18" s="58"/>
      <c r="P18" s="55">
        <v>0.75129999999999997</v>
      </c>
      <c r="Q18" s="31">
        <v>8155</v>
      </c>
      <c r="R18" s="31">
        <v>9033</v>
      </c>
      <c r="S18" s="31">
        <v>11422</v>
      </c>
      <c r="T18" s="22"/>
      <c r="U18" s="22"/>
      <c r="V18" s="22"/>
    </row>
    <row r="19" spans="1:22" s="3" customFormat="1" ht="15" customHeight="1" x14ac:dyDescent="0.2">
      <c r="A19" s="16"/>
      <c r="B19" s="23"/>
      <c r="C19" s="23"/>
      <c r="D19" s="24"/>
      <c r="E19" s="24"/>
      <c r="F19" s="24"/>
      <c r="G19" s="24"/>
      <c r="H19" s="24"/>
      <c r="I19" s="30">
        <v>4.0399999999999998E-2</v>
      </c>
      <c r="J19" s="24"/>
      <c r="K19" s="24"/>
      <c r="L19" s="24"/>
      <c r="M19" s="24"/>
      <c r="N19" s="58"/>
      <c r="O19" s="58"/>
      <c r="P19" s="55"/>
      <c r="Q19" s="25">
        <f>Q18/238.85</f>
        <v>34.142767427255599</v>
      </c>
      <c r="R19" s="25">
        <f t="shared" ref="R19:S19" si="1">R18/238.85</f>
        <v>37.818714674481896</v>
      </c>
      <c r="S19" s="25">
        <f t="shared" si="1"/>
        <v>47.820808038517896</v>
      </c>
      <c r="T19" s="26"/>
      <c r="U19" s="24"/>
      <c r="V19" s="24"/>
    </row>
    <row r="20" spans="1:22" s="3" customFormat="1" ht="15" customHeight="1" x14ac:dyDescent="0.2">
      <c r="A20" s="16"/>
      <c r="B20" s="23"/>
      <c r="C20" s="23"/>
      <c r="D20" s="27"/>
      <c r="E20" s="27"/>
      <c r="F20" s="27"/>
      <c r="G20" s="27"/>
      <c r="H20" s="27"/>
      <c r="I20" s="30">
        <v>3.6600000000000001E-2</v>
      </c>
      <c r="J20" s="27"/>
      <c r="K20" s="27"/>
      <c r="L20" s="27"/>
      <c r="M20" s="27"/>
      <c r="N20" s="58"/>
      <c r="O20" s="58"/>
      <c r="P20" s="55"/>
      <c r="Q20" s="26"/>
      <c r="R20" s="26"/>
      <c r="S20" s="26"/>
      <c r="T20" s="26"/>
      <c r="U20" s="24"/>
      <c r="V20" s="24"/>
    </row>
    <row r="21" spans="1:22" s="3" customFormat="1" ht="15" customHeight="1" x14ac:dyDescent="0.2">
      <c r="A21" s="16">
        <v>42503</v>
      </c>
      <c r="B21" s="23"/>
      <c r="C21" s="23"/>
      <c r="D21" s="27"/>
      <c r="E21" s="27"/>
      <c r="F21" s="27"/>
      <c r="G21" s="27"/>
      <c r="H21" s="27"/>
      <c r="I21" s="30"/>
      <c r="J21" s="27"/>
      <c r="K21" s="27"/>
      <c r="L21" s="27"/>
      <c r="M21" s="27"/>
      <c r="N21" s="23">
        <v>-4.4000000000000004</v>
      </c>
      <c r="O21" s="23">
        <v>-5.8</v>
      </c>
      <c r="P21" s="37"/>
      <c r="Q21" s="26"/>
      <c r="R21" s="26"/>
      <c r="S21" s="26"/>
      <c r="T21" s="26"/>
      <c r="U21" s="37"/>
      <c r="V21" s="37"/>
    </row>
    <row r="22" spans="1:22" s="3" customFormat="1" ht="15" customHeight="1" x14ac:dyDescent="0.2">
      <c r="A22" s="28">
        <v>42509</v>
      </c>
      <c r="B22" s="29">
        <v>23.5</v>
      </c>
      <c r="C22" s="29">
        <v>14</v>
      </c>
      <c r="D22" s="30">
        <v>89.190600000000003</v>
      </c>
      <c r="E22" s="30">
        <v>5.0464000000000002</v>
      </c>
      <c r="F22" s="30">
        <v>0.94969999999999999</v>
      </c>
      <c r="G22" s="30">
        <v>6.8500000000000005E-2</v>
      </c>
      <c r="H22" s="30">
        <v>0.1249</v>
      </c>
      <c r="I22" s="30">
        <v>1.2999999999999999E-3</v>
      </c>
      <c r="J22" s="30">
        <v>6.7199999999999996E-2</v>
      </c>
      <c r="K22" s="30">
        <v>2.4140999999999999</v>
      </c>
      <c r="L22" s="30">
        <v>2.0489999999999999</v>
      </c>
      <c r="M22" s="30">
        <v>1.4500000000000001E-2</v>
      </c>
      <c r="N22" s="58">
        <v>-5.7</v>
      </c>
      <c r="O22" s="58">
        <v>-7.1</v>
      </c>
      <c r="P22" s="55">
        <v>0.75209999999999999</v>
      </c>
      <c r="Q22" s="31">
        <v>8136</v>
      </c>
      <c r="R22" s="31">
        <v>9012</v>
      </c>
      <c r="S22" s="31">
        <v>11405</v>
      </c>
      <c r="T22" s="22"/>
      <c r="U22" s="22"/>
      <c r="V22" s="22"/>
    </row>
    <row r="23" spans="1:22" s="3" customFormat="1" ht="15" customHeight="1" x14ac:dyDescent="0.2">
      <c r="A23" s="16"/>
      <c r="B23" s="23"/>
      <c r="C23" s="23"/>
      <c r="D23" s="24"/>
      <c r="E23" s="24"/>
      <c r="F23" s="24"/>
      <c r="G23" s="24"/>
      <c r="H23" s="24"/>
      <c r="I23" s="30">
        <v>3.8100000000000002E-2</v>
      </c>
      <c r="J23" s="24"/>
      <c r="K23" s="24"/>
      <c r="L23" s="24"/>
      <c r="M23" s="24"/>
      <c r="N23" s="58"/>
      <c r="O23" s="58"/>
      <c r="P23" s="55"/>
      <c r="Q23" s="25">
        <f>Q22/238.85</f>
        <v>34.063219593887375</v>
      </c>
      <c r="R23" s="25">
        <f t="shared" ref="R23:S23" si="2">R22/238.85</f>
        <v>37.730793384969644</v>
      </c>
      <c r="S23" s="25">
        <f t="shared" si="2"/>
        <v>47.7496336612937</v>
      </c>
      <c r="T23" s="26"/>
      <c r="U23" s="24"/>
      <c r="V23" s="24"/>
    </row>
    <row r="24" spans="1:22" s="3" customFormat="1" ht="15" customHeight="1" x14ac:dyDescent="0.2">
      <c r="A24" s="16"/>
      <c r="B24" s="23"/>
      <c r="C24" s="23"/>
      <c r="D24" s="27"/>
      <c r="E24" s="27"/>
      <c r="F24" s="27"/>
      <c r="G24" s="27"/>
      <c r="H24" s="27"/>
      <c r="I24" s="30">
        <v>3.5700000000000003E-2</v>
      </c>
      <c r="J24" s="27"/>
      <c r="K24" s="27"/>
      <c r="L24" s="27"/>
      <c r="M24" s="27"/>
      <c r="N24" s="58"/>
      <c r="O24" s="58"/>
      <c r="P24" s="55"/>
      <c r="Q24" s="26"/>
      <c r="R24" s="26"/>
      <c r="S24" s="26"/>
      <c r="T24" s="26"/>
      <c r="U24" s="24"/>
      <c r="V24" s="24"/>
    </row>
    <row r="25" spans="1:22" s="3" customFormat="1" ht="15" customHeight="1" x14ac:dyDescent="0.2">
      <c r="A25" s="28">
        <v>42516</v>
      </c>
      <c r="B25" s="32">
        <v>23.5</v>
      </c>
      <c r="C25" s="32">
        <v>15</v>
      </c>
      <c r="D25" s="33">
        <v>89.296199999999999</v>
      </c>
      <c r="E25" s="33">
        <v>5.1115000000000004</v>
      </c>
      <c r="F25" s="33">
        <v>1.0884</v>
      </c>
      <c r="G25" s="33">
        <v>8.6300000000000002E-2</v>
      </c>
      <c r="H25" s="33">
        <v>0.157</v>
      </c>
      <c r="I25" s="33">
        <v>1.6000000000000001E-3</v>
      </c>
      <c r="J25" s="33">
        <v>7.0300000000000001E-2</v>
      </c>
      <c r="K25" s="33">
        <v>2.0808</v>
      </c>
      <c r="L25" s="33">
        <v>2.0167999999999999</v>
      </c>
      <c r="M25" s="33">
        <v>8.8999999999999999E-3</v>
      </c>
      <c r="N25" s="58">
        <v>-6.4</v>
      </c>
      <c r="O25" s="58">
        <v>-6.9</v>
      </c>
      <c r="P25" s="55">
        <v>0.75319999999999998</v>
      </c>
      <c r="Q25" s="34">
        <v>8199</v>
      </c>
      <c r="R25" s="34">
        <v>9081</v>
      </c>
      <c r="S25" s="34">
        <v>11483</v>
      </c>
      <c r="T25" s="22"/>
      <c r="U25" s="22"/>
      <c r="V25" s="22"/>
    </row>
    <row r="26" spans="1:22" s="3" customFormat="1" ht="15" customHeight="1" x14ac:dyDescent="0.2">
      <c r="A26" s="16"/>
      <c r="B26" s="23"/>
      <c r="C26" s="23"/>
      <c r="D26" s="24"/>
      <c r="E26" s="24"/>
      <c r="F26" s="24"/>
      <c r="G26" s="24"/>
      <c r="H26" s="24"/>
      <c r="I26" s="33">
        <v>4.2599999999999999E-2</v>
      </c>
      <c r="J26" s="24"/>
      <c r="K26" s="24"/>
      <c r="L26" s="24"/>
      <c r="M26" s="24"/>
      <c r="N26" s="58"/>
      <c r="O26" s="58"/>
      <c r="P26" s="55"/>
      <c r="Q26" s="25">
        <f>Q25/238.85</f>
        <v>34.326983462424117</v>
      </c>
      <c r="R26" s="25">
        <f t="shared" ref="R26:S26" si="3">R25/238.85</f>
        <v>38.019677621938456</v>
      </c>
      <c r="S26" s="25">
        <f t="shared" si="3"/>
        <v>48.076198450910617</v>
      </c>
      <c r="T26" s="26"/>
      <c r="U26" s="24"/>
      <c r="V26" s="24"/>
    </row>
    <row r="27" spans="1:22" s="3" customFormat="1" ht="15" customHeight="1" thickBot="1" x14ac:dyDescent="0.25">
      <c r="A27" s="16"/>
      <c r="B27" s="23"/>
      <c r="C27" s="23"/>
      <c r="D27" s="27"/>
      <c r="E27" s="27"/>
      <c r="F27" s="27"/>
      <c r="G27" s="27"/>
      <c r="H27" s="27"/>
      <c r="I27" s="33">
        <v>3.9699999999999999E-2</v>
      </c>
      <c r="J27" s="27"/>
      <c r="K27" s="27"/>
      <c r="L27" s="27"/>
      <c r="M27" s="27"/>
      <c r="N27" s="58"/>
      <c r="O27" s="58"/>
      <c r="P27" s="55"/>
      <c r="Q27" s="26"/>
      <c r="R27" s="26"/>
      <c r="S27" s="26"/>
      <c r="T27" s="26"/>
      <c r="U27" s="24"/>
      <c r="V27" s="24"/>
    </row>
    <row r="28" spans="1:22" ht="15" customHeight="1" thickBot="1" x14ac:dyDescent="0.25">
      <c r="A28" s="59" t="s">
        <v>39</v>
      </c>
      <c r="B28" s="60"/>
      <c r="C28" s="60"/>
      <c r="D28" s="60"/>
      <c r="E28" s="60"/>
      <c r="F28" s="60"/>
      <c r="G28" s="61"/>
      <c r="H28" s="62">
        <v>196.56800000000001</v>
      </c>
      <c r="I28" s="63"/>
      <c r="J28" s="64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6"/>
      <c r="V28" s="36"/>
    </row>
    <row r="29" spans="1:22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s="11" customFormat="1" ht="12.75" x14ac:dyDescent="0.2">
      <c r="A30" s="65" t="s">
        <v>19</v>
      </c>
      <c r="B30" s="65"/>
      <c r="C30" s="65"/>
      <c r="D30" s="65"/>
      <c r="E30" s="65"/>
      <c r="F30" s="65"/>
      <c r="G30" s="65"/>
      <c r="H30" s="38"/>
      <c r="I30" s="38"/>
      <c r="J30" s="38"/>
      <c r="K30" s="65" t="s">
        <v>20</v>
      </c>
      <c r="L30" s="65"/>
      <c r="M30" s="65"/>
      <c r="N30" s="38"/>
      <c r="O30" s="66"/>
      <c r="P30" s="66"/>
      <c r="Q30" s="66"/>
      <c r="R30" s="39"/>
      <c r="S30" s="39"/>
      <c r="T30" s="67" t="s">
        <v>43</v>
      </c>
      <c r="U30" s="67"/>
      <c r="V30" s="67"/>
    </row>
    <row r="31" spans="1:22" s="14" customFormat="1" ht="12.75" x14ac:dyDescent="0.2">
      <c r="A31" s="68"/>
      <c r="B31" s="68"/>
      <c r="C31" s="68"/>
      <c r="D31" s="68"/>
      <c r="E31" s="68"/>
      <c r="F31" s="68"/>
      <c r="G31" s="68"/>
      <c r="H31" s="12"/>
      <c r="I31" s="12"/>
      <c r="J31" s="12"/>
      <c r="K31" s="51"/>
      <c r="L31" s="51"/>
      <c r="M31" s="51"/>
      <c r="N31" s="39"/>
      <c r="O31" s="13"/>
      <c r="P31" s="38"/>
      <c r="Q31" s="38"/>
      <c r="R31" s="38"/>
      <c r="S31" s="38"/>
      <c r="T31" s="38"/>
      <c r="U31" s="38"/>
      <c r="V31" s="69"/>
    </row>
    <row r="32" spans="1:22" s="11" customFormat="1" ht="27.75" customHeight="1" x14ac:dyDescent="0.2">
      <c r="A32" s="70" t="s">
        <v>21</v>
      </c>
      <c r="B32" s="70"/>
      <c r="C32" s="70"/>
      <c r="D32" s="70"/>
      <c r="E32" s="70"/>
      <c r="F32" s="70"/>
      <c r="G32" s="70"/>
      <c r="H32" s="38"/>
      <c r="I32" s="38"/>
      <c r="J32" s="38"/>
      <c r="K32" s="65" t="s">
        <v>22</v>
      </c>
      <c r="L32" s="65"/>
      <c r="M32" s="65"/>
      <c r="N32" s="38"/>
      <c r="O32" s="66"/>
      <c r="P32" s="66"/>
      <c r="Q32" s="66"/>
      <c r="R32" s="38"/>
      <c r="S32" s="38"/>
      <c r="T32" s="67" t="s">
        <v>43</v>
      </c>
      <c r="U32" s="67"/>
      <c r="V32" s="67"/>
    </row>
    <row r="33" spans="1:22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s="2" customFormat="1" ht="15.95" customHeight="1" x14ac:dyDescent="0.2">
      <c r="A34" s="3"/>
      <c r="B34" s="4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  <c r="Q34" s="4"/>
      <c r="R34" s="6"/>
      <c r="S34" s="4"/>
      <c r="T34" s="6"/>
      <c r="U34" s="4"/>
      <c r="V34" s="5"/>
    </row>
    <row r="35" spans="1:22" s="2" customFormat="1" ht="15.95" customHeight="1" x14ac:dyDescent="0.2">
      <c r="A35" s="3"/>
      <c r="B35" s="4"/>
      <c r="C35" s="4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4"/>
      <c r="R35" s="6"/>
      <c r="S35" s="4"/>
      <c r="T35" s="6"/>
      <c r="U35" s="4"/>
      <c r="V35" s="5"/>
    </row>
    <row r="36" spans="1:22" s="2" customFormat="1" ht="15.95" customHeight="1" x14ac:dyDescent="0.2">
      <c r="A36" s="3"/>
      <c r="B36" s="4"/>
      <c r="C36" s="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  <c r="Q36" s="4"/>
      <c r="R36" s="6"/>
      <c r="S36" s="4"/>
      <c r="T36" s="6"/>
      <c r="U36" s="4"/>
      <c r="V36" s="5"/>
    </row>
    <row r="37" spans="1:22" s="2" customFormat="1" ht="15.95" customHeight="1" x14ac:dyDescent="0.2">
      <c r="A37" s="3"/>
      <c r="B37" s="4"/>
      <c r="C37" s="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  <c r="Q37" s="4"/>
      <c r="R37" s="6"/>
      <c r="S37" s="4"/>
      <c r="T37" s="6"/>
      <c r="U37" s="4"/>
      <c r="V37" s="5"/>
    </row>
    <row r="38" spans="1:22" s="2" customFormat="1" ht="15.95" customHeight="1" x14ac:dyDescent="0.2">
      <c r="A38" s="3"/>
      <c r="B38" s="4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4"/>
      <c r="R38" s="6"/>
      <c r="S38" s="4"/>
      <c r="T38" s="6"/>
      <c r="U38" s="4"/>
      <c r="V38" s="5"/>
    </row>
    <row r="39" spans="1:22" s="2" customFormat="1" ht="15.95" customHeight="1" x14ac:dyDescent="0.2">
      <c r="A39" s="3"/>
      <c r="B39" s="4"/>
      <c r="C39" s="4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  <c r="Q39" s="4"/>
      <c r="R39" s="6"/>
      <c r="S39" s="4"/>
      <c r="T39" s="6"/>
      <c r="U39" s="4"/>
      <c r="V39" s="5"/>
    </row>
    <row r="40" spans="1:22" s="2" customFormat="1" ht="15.95" customHeight="1" x14ac:dyDescent="0.2">
      <c r="A40" s="3"/>
      <c r="B40" s="4"/>
      <c r="C40" s="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4"/>
      <c r="R40" s="6"/>
      <c r="S40" s="4"/>
      <c r="T40" s="6"/>
      <c r="U40" s="4"/>
      <c r="V40" s="5"/>
    </row>
    <row r="41" spans="1:22" s="2" customFormat="1" ht="15.95" customHeight="1" x14ac:dyDescent="0.2">
      <c r="A41" s="3"/>
      <c r="B41" s="4"/>
      <c r="C41" s="4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  <c r="Q41" s="4"/>
      <c r="R41" s="6"/>
      <c r="S41" s="4"/>
      <c r="T41" s="6"/>
      <c r="U41" s="4"/>
      <c r="V41" s="5"/>
    </row>
    <row r="42" spans="1:22" s="1" customFormat="1" ht="15.95" customHeight="1" x14ac:dyDescent="0.2">
      <c r="A42" s="3"/>
      <c r="B42" s="4"/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4"/>
      <c r="R42" s="6"/>
      <c r="S42" s="4"/>
      <c r="T42" s="6"/>
      <c r="U42" s="4"/>
      <c r="V42" s="5"/>
    </row>
    <row r="43" spans="1:22" s="1" customFormat="1" ht="15.95" customHeight="1" x14ac:dyDescent="0.2">
      <c r="A43" s="3"/>
      <c r="B43" s="4"/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  <c r="Q43" s="4"/>
      <c r="R43" s="6"/>
      <c r="S43" s="4"/>
      <c r="T43" s="6"/>
      <c r="U43" s="4"/>
      <c r="V43" s="5"/>
    </row>
    <row r="44" spans="1:22" s="1" customFormat="1" ht="15.95" customHeight="1" x14ac:dyDescent="0.2">
      <c r="A44" s="3"/>
      <c r="B44" s="4"/>
      <c r="C44" s="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  <c r="Q44" s="4"/>
      <c r="R44" s="6"/>
      <c r="S44" s="4"/>
      <c r="T44" s="6"/>
      <c r="U44" s="4"/>
      <c r="V44" s="5"/>
    </row>
    <row r="45" spans="1:22" s="1" customFormat="1" ht="15.95" customHeight="1" x14ac:dyDescent="0.2">
      <c r="A45" s="3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  <c r="Q45" s="4"/>
      <c r="R45" s="6"/>
      <c r="S45" s="4"/>
      <c r="T45" s="6"/>
      <c r="U45" s="4"/>
      <c r="V45" s="5"/>
    </row>
    <row r="46" spans="1:22" s="1" customFormat="1" ht="15.95" customHeight="1" x14ac:dyDescent="0.2">
      <c r="A46" s="3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4"/>
      <c r="R46" s="6"/>
      <c r="S46" s="4"/>
      <c r="T46" s="6"/>
      <c r="U46" s="4"/>
      <c r="V46" s="5"/>
    </row>
    <row r="47" spans="1:22" s="1" customFormat="1" ht="15.95" customHeight="1" x14ac:dyDescent="0.2">
      <c r="A47" s="3"/>
      <c r="B47" s="4"/>
      <c r="C47" s="4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4"/>
      <c r="R47" s="6"/>
      <c r="S47" s="4"/>
      <c r="T47" s="6"/>
      <c r="U47" s="4"/>
      <c r="V47" s="5"/>
    </row>
    <row r="48" spans="1:22" s="2" customFormat="1" ht="15.95" customHeight="1" x14ac:dyDescent="0.2">
      <c r="A48" s="3"/>
      <c r="B48" s="4"/>
      <c r="C48" s="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4"/>
      <c r="R48" s="6"/>
      <c r="S48" s="4"/>
      <c r="T48" s="6"/>
      <c r="U48" s="4"/>
      <c r="V48" s="5"/>
    </row>
    <row r="49" spans="1:22" s="2" customFormat="1" ht="15.95" customHeight="1" x14ac:dyDescent="0.2">
      <c r="A49" s="3"/>
      <c r="B49" s="4"/>
      <c r="C49" s="4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  <c r="Q49" s="4"/>
      <c r="R49" s="6"/>
      <c r="S49" s="4"/>
      <c r="T49" s="6"/>
      <c r="U49" s="4"/>
      <c r="V49" s="5"/>
    </row>
    <row r="50" spans="1:22" s="2" customFormat="1" ht="15.95" customHeight="1" x14ac:dyDescent="0.2">
      <c r="A50" s="3"/>
      <c r="B50" s="4"/>
      <c r="C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  <c r="Q50" s="4"/>
      <c r="R50" s="6"/>
      <c r="S50" s="4"/>
      <c r="T50" s="6"/>
      <c r="U50" s="4"/>
      <c r="V50" s="5"/>
    </row>
    <row r="51" spans="1:22" s="2" customFormat="1" ht="15.95" customHeight="1" x14ac:dyDescent="0.2">
      <c r="A51" s="3"/>
      <c r="B51" s="4"/>
      <c r="C51" s="4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4"/>
      <c r="R51" s="6"/>
      <c r="S51" s="4"/>
      <c r="T51" s="6"/>
      <c r="U51" s="4"/>
      <c r="V51" s="5"/>
    </row>
    <row r="52" spans="1:22" s="2" customFormat="1" ht="15.95" customHeight="1" x14ac:dyDescent="0.2">
      <c r="A52" s="3"/>
      <c r="B52" s="4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  <c r="Q52" s="4"/>
      <c r="R52" s="6"/>
      <c r="S52" s="4"/>
      <c r="T52" s="6"/>
      <c r="U52" s="4"/>
      <c r="V52" s="5"/>
    </row>
    <row r="53" spans="1:22" s="2" customFormat="1" ht="15.95" customHeight="1" x14ac:dyDescent="0.2">
      <c r="A53" s="3"/>
      <c r="B53" s="4"/>
      <c r="C53" s="4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6"/>
      <c r="Q53" s="4"/>
      <c r="R53" s="6"/>
      <c r="S53" s="4"/>
      <c r="T53" s="6"/>
      <c r="U53" s="4"/>
      <c r="V53" s="5"/>
    </row>
    <row r="54" spans="1:22" s="2" customFormat="1" ht="15.95" customHeight="1" x14ac:dyDescent="0.2">
      <c r="A54" s="3"/>
      <c r="B54" s="4"/>
      <c r="C54" s="4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6"/>
      <c r="Q54" s="4"/>
      <c r="R54" s="6"/>
      <c r="S54" s="4"/>
      <c r="T54" s="6"/>
      <c r="U54" s="4"/>
      <c r="V54" s="5"/>
    </row>
    <row r="55" spans="1:22" s="2" customFormat="1" ht="15.95" customHeight="1" x14ac:dyDescent="0.2">
      <c r="A55" s="3"/>
      <c r="B55" s="4"/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6"/>
      <c r="Q55" s="4"/>
      <c r="R55" s="6"/>
      <c r="S55" s="4"/>
      <c r="T55" s="6"/>
      <c r="U55" s="4"/>
      <c r="V55" s="5"/>
    </row>
    <row r="56" spans="1:22" s="2" customFormat="1" ht="15.95" customHeight="1" x14ac:dyDescent="0.2">
      <c r="A56" s="3"/>
      <c r="B56" s="4"/>
      <c r="C56" s="4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Q56" s="4"/>
      <c r="R56" s="6"/>
      <c r="S56" s="4"/>
      <c r="T56" s="6"/>
      <c r="U56" s="4"/>
      <c r="V56" s="5"/>
    </row>
    <row r="57" spans="1:22" s="2" customFormat="1" ht="15.95" customHeight="1" x14ac:dyDescent="0.2">
      <c r="A57" s="3"/>
      <c r="B57" s="4"/>
      <c r="C57" s="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6"/>
      <c r="Q57" s="4"/>
      <c r="R57" s="6"/>
      <c r="S57" s="4"/>
      <c r="T57" s="6"/>
      <c r="U57" s="4"/>
      <c r="V57" s="5"/>
    </row>
    <row r="58" spans="1:22" s="2" customFormat="1" ht="15.95" customHeight="1" x14ac:dyDescent="0.2">
      <c r="A58" s="3"/>
      <c r="B58" s="4"/>
      <c r="C58" s="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6"/>
      <c r="Q58" s="4"/>
      <c r="R58" s="6"/>
      <c r="S58" s="4"/>
      <c r="T58" s="6"/>
      <c r="U58" s="4"/>
      <c r="V58" s="5"/>
    </row>
    <row r="59" spans="1:22" s="2" customFormat="1" ht="15.95" customHeight="1" x14ac:dyDescent="0.2">
      <c r="A59" s="3"/>
      <c r="B59" s="4"/>
      <c r="C59" s="4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6"/>
      <c r="Q59" s="4"/>
      <c r="R59" s="6"/>
      <c r="S59" s="4"/>
      <c r="T59" s="6"/>
      <c r="U59" s="4"/>
      <c r="V59" s="5"/>
    </row>
    <row r="60" spans="1:22" s="2" customFormat="1" ht="15.95" customHeight="1" x14ac:dyDescent="0.2">
      <c r="A60" s="3"/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4"/>
      <c r="R60" s="6"/>
      <c r="S60" s="4"/>
      <c r="T60" s="6"/>
      <c r="U60" s="4"/>
      <c r="V60" s="5"/>
    </row>
    <row r="61" spans="1:22" s="2" customFormat="1" ht="15.95" customHeight="1" x14ac:dyDescent="0.2">
      <c r="A61" s="3"/>
      <c r="B61" s="4"/>
      <c r="C61" s="4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6"/>
      <c r="Q61" s="4"/>
      <c r="R61" s="6"/>
      <c r="S61" s="4"/>
      <c r="T61" s="6"/>
      <c r="U61" s="4"/>
      <c r="V61" s="5"/>
    </row>
    <row r="62" spans="1:22" s="2" customFormat="1" ht="15.95" customHeight="1" x14ac:dyDescent="0.2">
      <c r="A62" s="3"/>
      <c r="B62" s="4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6"/>
      <c r="Q62" s="4"/>
      <c r="R62" s="6"/>
      <c r="S62" s="4"/>
      <c r="T62" s="6"/>
      <c r="U62" s="4"/>
      <c r="V62" s="5"/>
    </row>
    <row r="63" spans="1:22" s="2" customFormat="1" ht="15.95" customHeight="1" x14ac:dyDescent="0.2">
      <c r="A63" s="3"/>
      <c r="B63" s="4"/>
      <c r="C63" s="4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6"/>
      <c r="Q63" s="4"/>
      <c r="R63" s="6"/>
      <c r="S63" s="4"/>
      <c r="T63" s="6"/>
      <c r="U63" s="4"/>
      <c r="V63" s="5"/>
    </row>
    <row r="64" spans="1:22" s="2" customFormat="1" ht="15.95" customHeight="1" x14ac:dyDescent="0.2">
      <c r="A64" s="3"/>
      <c r="B64" s="4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6"/>
      <c r="Q64" s="4"/>
      <c r="R64" s="6"/>
      <c r="S64" s="4"/>
      <c r="T64" s="6"/>
      <c r="U64" s="4"/>
      <c r="V64" s="5"/>
    </row>
    <row r="65" spans="1:22" s="2" customFormat="1" ht="15.95" customHeight="1" x14ac:dyDescent="0.2">
      <c r="A65" s="3"/>
      <c r="B65" s="4"/>
      <c r="C65" s="4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6"/>
      <c r="Q65" s="4"/>
      <c r="R65" s="6"/>
      <c r="S65" s="4"/>
      <c r="T65" s="6"/>
      <c r="U65" s="4"/>
      <c r="V65" s="5"/>
    </row>
    <row r="66" spans="1:22" s="2" customFormat="1" ht="15.95" customHeight="1" x14ac:dyDescent="0.2">
      <c r="A66" s="3"/>
      <c r="B66" s="4"/>
      <c r="C66" s="4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6"/>
      <c r="Q66" s="4"/>
      <c r="R66" s="6"/>
      <c r="S66" s="4"/>
      <c r="T66" s="6"/>
      <c r="U66" s="4"/>
      <c r="V66" s="5"/>
    </row>
    <row r="67" spans="1:22" s="2" customFormat="1" ht="15.95" customHeight="1" x14ac:dyDescent="0.2">
      <c r="A67" s="3"/>
      <c r="B67" s="4"/>
      <c r="C67" s="4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6"/>
      <c r="Q67" s="4"/>
      <c r="R67" s="6"/>
      <c r="S67" s="4"/>
      <c r="T67" s="6"/>
      <c r="U67" s="4"/>
      <c r="V67" s="5"/>
    </row>
    <row r="68" spans="1:22" s="2" customFormat="1" ht="15.95" customHeight="1" x14ac:dyDescent="0.2">
      <c r="A68" s="3"/>
      <c r="B68" s="4"/>
      <c r="C68" s="4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6"/>
      <c r="Q68" s="4"/>
      <c r="R68" s="6"/>
      <c r="S68" s="4"/>
      <c r="T68" s="6"/>
      <c r="U68" s="4"/>
      <c r="V68" s="5"/>
    </row>
    <row r="69" spans="1:22" s="2" customFormat="1" ht="15.95" customHeight="1" x14ac:dyDescent="0.2">
      <c r="A69" s="3"/>
      <c r="B69" s="4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6"/>
      <c r="Q69" s="4"/>
      <c r="R69" s="6"/>
      <c r="S69" s="4"/>
      <c r="T69" s="6"/>
      <c r="U69" s="4"/>
      <c r="V69" s="5"/>
    </row>
    <row r="70" spans="1:22" s="2" customFormat="1" ht="15.95" customHeight="1" x14ac:dyDescent="0.2">
      <c r="A70" s="3"/>
      <c r="B70" s="4"/>
      <c r="C70" s="4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6"/>
      <c r="Q70" s="4"/>
      <c r="R70" s="6"/>
      <c r="S70" s="4"/>
      <c r="T70" s="6"/>
      <c r="U70" s="4"/>
      <c r="V70" s="5"/>
    </row>
    <row r="71" spans="1:22" s="2" customFormat="1" ht="15.95" customHeight="1" x14ac:dyDescent="0.2">
      <c r="A71" s="3"/>
      <c r="B71" s="4"/>
      <c r="C71" s="4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6"/>
      <c r="Q71" s="4"/>
      <c r="R71" s="6"/>
      <c r="S71" s="4"/>
      <c r="T71" s="6"/>
      <c r="U71" s="4"/>
      <c r="V71" s="5"/>
    </row>
    <row r="72" spans="1:22" s="2" customFormat="1" ht="15.95" customHeight="1" x14ac:dyDescent="0.2">
      <c r="A72" s="3"/>
      <c r="B72" s="4"/>
      <c r="C72" s="4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6"/>
      <c r="Q72" s="4"/>
      <c r="R72" s="6"/>
      <c r="S72" s="4"/>
      <c r="T72" s="6"/>
      <c r="U72" s="4"/>
      <c r="V72" s="5"/>
    </row>
    <row r="73" spans="1:22" s="2" customFormat="1" ht="15.95" customHeight="1" x14ac:dyDescent="0.2">
      <c r="A73" s="3"/>
      <c r="B73" s="4"/>
      <c r="C73" s="4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6"/>
      <c r="Q73" s="4"/>
      <c r="R73" s="6"/>
      <c r="S73" s="4"/>
      <c r="T73" s="6"/>
      <c r="U73" s="4"/>
      <c r="V73" s="5"/>
    </row>
    <row r="74" spans="1:22" s="2" customFormat="1" ht="15.95" customHeight="1" x14ac:dyDescent="0.2">
      <c r="A74" s="3"/>
      <c r="B74" s="4"/>
      <c r="C74" s="4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6"/>
      <c r="Q74" s="4"/>
      <c r="R74" s="6"/>
      <c r="S74" s="4"/>
      <c r="T74" s="6"/>
      <c r="U74" s="4"/>
      <c r="V74" s="5"/>
    </row>
    <row r="75" spans="1:22" s="2" customFormat="1" ht="15.95" customHeight="1" x14ac:dyDescent="0.2">
      <c r="A75" s="3"/>
      <c r="B75" s="4"/>
      <c r="C75" s="4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4"/>
      <c r="R75" s="6"/>
      <c r="S75" s="4"/>
      <c r="T75" s="6"/>
      <c r="U75" s="4"/>
      <c r="V75" s="5"/>
    </row>
    <row r="76" spans="1:22" s="2" customFormat="1" ht="15.95" customHeight="1" x14ac:dyDescent="0.2">
      <c r="A76" s="3"/>
      <c r="B76" s="4"/>
      <c r="C76" s="4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6"/>
      <c r="Q76" s="4"/>
      <c r="R76" s="6"/>
      <c r="S76" s="4"/>
      <c r="T76" s="6"/>
      <c r="U76" s="4"/>
      <c r="V76" s="5"/>
    </row>
    <row r="77" spans="1:22" s="2" customFormat="1" ht="15.95" customHeight="1" x14ac:dyDescent="0.2">
      <c r="A77" s="3"/>
      <c r="B77" s="4"/>
      <c r="C77" s="4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6"/>
      <c r="Q77" s="4"/>
      <c r="R77" s="6"/>
      <c r="S77" s="4"/>
      <c r="T77" s="6"/>
      <c r="U77" s="4"/>
      <c r="V77" s="5"/>
    </row>
    <row r="78" spans="1:22" s="2" customFormat="1" ht="15.95" customHeight="1" x14ac:dyDescent="0.2">
      <c r="A78" s="3"/>
      <c r="B78" s="4"/>
      <c r="C78" s="4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6"/>
      <c r="Q78" s="4"/>
      <c r="R78" s="6"/>
      <c r="S78" s="4"/>
      <c r="T78" s="6"/>
      <c r="U78" s="4"/>
      <c r="V78" s="5"/>
    </row>
    <row r="79" spans="1:22" s="2" customFormat="1" ht="15.95" customHeight="1" x14ac:dyDescent="0.2">
      <c r="A79" s="3"/>
      <c r="B79" s="4"/>
      <c r="C79" s="4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6"/>
      <c r="Q79" s="4"/>
      <c r="R79" s="6"/>
      <c r="S79" s="4"/>
      <c r="T79" s="6"/>
      <c r="U79" s="4"/>
      <c r="V79" s="5"/>
    </row>
    <row r="80" spans="1:22" s="2" customFormat="1" ht="15.95" customHeight="1" x14ac:dyDescent="0.2">
      <c r="A80" s="3"/>
      <c r="B80" s="4"/>
      <c r="C80" s="4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6"/>
      <c r="Q80" s="4"/>
      <c r="R80" s="6"/>
      <c r="S80" s="4"/>
      <c r="T80" s="6"/>
      <c r="U80" s="4"/>
      <c r="V80" s="5"/>
    </row>
    <row r="81" spans="1:22" s="2" customFormat="1" ht="15.95" customHeight="1" x14ac:dyDescent="0.2">
      <c r="A81" s="3"/>
      <c r="B81" s="4"/>
      <c r="C81" s="4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6"/>
      <c r="Q81" s="4"/>
      <c r="R81" s="6"/>
      <c r="S81" s="4"/>
      <c r="T81" s="6"/>
      <c r="U81" s="4"/>
      <c r="V81" s="5"/>
    </row>
    <row r="82" spans="1:22" s="2" customFormat="1" ht="15.95" customHeight="1" x14ac:dyDescent="0.2">
      <c r="A82" s="3"/>
      <c r="B82" s="4"/>
      <c r="C82" s="4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6"/>
      <c r="Q82" s="4"/>
      <c r="R82" s="6"/>
      <c r="S82" s="4"/>
      <c r="T82" s="6"/>
      <c r="U82" s="4"/>
      <c r="V82" s="5"/>
    </row>
    <row r="83" spans="1:22" s="2" customFormat="1" ht="15.95" customHeight="1" x14ac:dyDescent="0.2">
      <c r="A83" s="3"/>
      <c r="B83" s="4"/>
      <c r="C83" s="4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6"/>
      <c r="Q83" s="4"/>
      <c r="R83" s="6"/>
      <c r="S83" s="4"/>
      <c r="T83" s="6"/>
      <c r="U83" s="4"/>
      <c r="V83" s="5"/>
    </row>
    <row r="84" spans="1:22" s="2" customFormat="1" ht="15.95" customHeight="1" x14ac:dyDescent="0.2">
      <c r="A84" s="3"/>
      <c r="B84" s="4"/>
      <c r="C84" s="4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6"/>
      <c r="Q84" s="4"/>
      <c r="R84" s="6"/>
      <c r="S84" s="4"/>
      <c r="T84" s="6"/>
      <c r="U84" s="4"/>
      <c r="V84" s="5"/>
    </row>
    <row r="85" spans="1:22" s="2" customFormat="1" ht="15.95" customHeight="1" x14ac:dyDescent="0.2">
      <c r="A85" s="3"/>
      <c r="B85" s="4"/>
      <c r="C85" s="4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6"/>
      <c r="Q85" s="4"/>
      <c r="R85" s="6"/>
      <c r="S85" s="4"/>
      <c r="T85" s="6"/>
      <c r="U85" s="4"/>
      <c r="V85" s="5"/>
    </row>
    <row r="86" spans="1:22" s="2" customFormat="1" ht="15.95" customHeight="1" x14ac:dyDescent="0.2">
      <c r="A86" s="3"/>
      <c r="B86" s="4"/>
      <c r="C86" s="4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6"/>
      <c r="Q86" s="4"/>
      <c r="R86" s="6"/>
      <c r="S86" s="4"/>
      <c r="T86" s="6"/>
      <c r="U86" s="4"/>
      <c r="V86" s="5"/>
    </row>
    <row r="87" spans="1:22" s="2" customFormat="1" ht="15.95" customHeight="1" x14ac:dyDescent="0.2">
      <c r="A87" s="3"/>
      <c r="B87" s="4"/>
      <c r="C87" s="4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6"/>
      <c r="Q87" s="4"/>
      <c r="R87" s="6"/>
      <c r="S87" s="4"/>
      <c r="T87" s="6"/>
      <c r="U87" s="4"/>
      <c r="V87" s="5"/>
    </row>
    <row r="88" spans="1:22" s="2" customFormat="1" ht="15.95" customHeight="1" x14ac:dyDescent="0.2">
      <c r="A88" s="3"/>
      <c r="B88" s="4"/>
      <c r="C88" s="4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6"/>
      <c r="Q88" s="4"/>
      <c r="R88" s="6"/>
      <c r="S88" s="4"/>
      <c r="T88" s="6"/>
      <c r="U88" s="4"/>
      <c r="V88" s="5"/>
    </row>
    <row r="89" spans="1:22" s="2" customFormat="1" ht="15.95" customHeight="1" x14ac:dyDescent="0.2">
      <c r="A89" s="3"/>
      <c r="B89" s="4"/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6"/>
      <c r="Q89" s="4"/>
      <c r="R89" s="6"/>
      <c r="S89" s="4"/>
      <c r="T89" s="6"/>
      <c r="U89" s="4"/>
      <c r="V89" s="5"/>
    </row>
    <row r="90" spans="1:22" s="2" customFormat="1" ht="15.95" customHeight="1" x14ac:dyDescent="0.2">
      <c r="A90" s="3"/>
      <c r="B90" s="4"/>
      <c r="C90" s="4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4"/>
      <c r="R90" s="6"/>
      <c r="S90" s="4"/>
      <c r="T90" s="6"/>
      <c r="U90" s="4"/>
      <c r="V90" s="5"/>
    </row>
    <row r="91" spans="1:22" s="2" customFormat="1" ht="15.95" customHeight="1" x14ac:dyDescent="0.2">
      <c r="A91" s="3"/>
      <c r="B91" s="4"/>
      <c r="C91" s="4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6"/>
      <c r="Q91" s="4"/>
      <c r="R91" s="6"/>
      <c r="S91" s="4"/>
      <c r="T91" s="6"/>
      <c r="U91" s="4"/>
      <c r="V91" s="5"/>
    </row>
    <row r="92" spans="1:22" s="2" customFormat="1" ht="15.95" customHeight="1" x14ac:dyDescent="0.2">
      <c r="A92" s="3"/>
      <c r="B92" s="4"/>
      <c r="C92" s="4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6"/>
      <c r="Q92" s="4"/>
      <c r="R92" s="6"/>
      <c r="S92" s="4"/>
      <c r="T92" s="6"/>
      <c r="U92" s="4"/>
      <c r="V92" s="5"/>
    </row>
    <row r="93" spans="1:22" s="2" customFormat="1" ht="15.95" customHeight="1" x14ac:dyDescent="0.2">
      <c r="A93" s="3"/>
      <c r="B93" s="4"/>
      <c r="C93" s="4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6"/>
      <c r="Q93" s="4"/>
      <c r="R93" s="6"/>
      <c r="S93" s="4"/>
      <c r="T93" s="6"/>
      <c r="U93" s="4"/>
      <c r="V93" s="5"/>
    </row>
    <row r="94" spans="1:22" s="2" customFormat="1" ht="15.95" customHeight="1" x14ac:dyDescent="0.2">
      <c r="A94" s="3"/>
      <c r="B94" s="4"/>
      <c r="C94" s="4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6"/>
      <c r="Q94" s="4"/>
      <c r="R94" s="6"/>
      <c r="S94" s="4"/>
      <c r="T94" s="6"/>
      <c r="U94" s="4"/>
      <c r="V94" s="5"/>
    </row>
    <row r="95" spans="1:22" s="2" customFormat="1" ht="15.95" customHeight="1" x14ac:dyDescent="0.2">
      <c r="A95" s="3"/>
      <c r="B95" s="4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6"/>
      <c r="Q95" s="4"/>
      <c r="R95" s="6"/>
      <c r="S95" s="4"/>
      <c r="T95" s="6"/>
      <c r="U95" s="4"/>
      <c r="V95" s="5"/>
    </row>
    <row r="96" spans="1:22" s="2" customFormat="1" ht="15.95" customHeight="1" x14ac:dyDescent="0.2">
      <c r="A96" s="3"/>
      <c r="B96" s="4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6"/>
      <c r="Q96" s="4"/>
      <c r="R96" s="6"/>
      <c r="S96" s="4"/>
      <c r="T96" s="6"/>
      <c r="U96" s="4"/>
      <c r="V96" s="5"/>
    </row>
    <row r="97" spans="1:22" s="2" customFormat="1" ht="15.95" customHeight="1" x14ac:dyDescent="0.2">
      <c r="A97" s="3"/>
      <c r="B97" s="4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6"/>
      <c r="Q97" s="4"/>
      <c r="R97" s="6"/>
      <c r="S97" s="4"/>
      <c r="T97" s="6"/>
      <c r="U97" s="4"/>
      <c r="V97" s="5"/>
    </row>
    <row r="98" spans="1:22" s="2" customFormat="1" ht="15.95" customHeight="1" x14ac:dyDescent="0.2">
      <c r="A98" s="3"/>
      <c r="B98" s="4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6"/>
      <c r="Q98" s="4"/>
      <c r="R98" s="6"/>
      <c r="S98" s="4"/>
      <c r="T98" s="6"/>
      <c r="U98" s="4"/>
      <c r="V98" s="5"/>
    </row>
    <row r="99" spans="1:22" s="2" customFormat="1" ht="15.95" customHeight="1" x14ac:dyDescent="0.2">
      <c r="A99" s="3"/>
      <c r="B99" s="4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6"/>
      <c r="Q99" s="4"/>
      <c r="R99" s="6"/>
      <c r="S99" s="4"/>
      <c r="T99" s="6"/>
      <c r="U99" s="4"/>
      <c r="V99" s="5"/>
    </row>
    <row r="100" spans="1:22" s="2" customFormat="1" ht="15.95" customHeight="1" x14ac:dyDescent="0.2">
      <c r="A100" s="3"/>
      <c r="B100" s="4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  <c r="Q100" s="4"/>
      <c r="R100" s="6"/>
      <c r="S100" s="4"/>
      <c r="T100" s="6"/>
      <c r="U100" s="4"/>
      <c r="V100" s="5"/>
    </row>
    <row r="101" spans="1:22" s="2" customFormat="1" ht="15.95" customHeight="1" x14ac:dyDescent="0.2">
      <c r="A101" s="3"/>
      <c r="B101" s="4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6"/>
      <c r="Q101" s="4"/>
      <c r="R101" s="6"/>
      <c r="S101" s="4"/>
      <c r="T101" s="6"/>
      <c r="U101" s="4"/>
      <c r="V101" s="5"/>
    </row>
    <row r="102" spans="1:22" s="2" customFormat="1" ht="15.95" customHeight="1" x14ac:dyDescent="0.2">
      <c r="A102" s="3"/>
      <c r="B102" s="4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6"/>
      <c r="Q102" s="4"/>
      <c r="R102" s="6"/>
      <c r="S102" s="4"/>
      <c r="T102" s="6"/>
      <c r="U102" s="4"/>
      <c r="V102" s="5"/>
    </row>
    <row r="103" spans="1:22" s="2" customFormat="1" ht="15.95" customHeight="1" x14ac:dyDescent="0.2">
      <c r="A103" s="3"/>
      <c r="B103" s="4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  <c r="R103" s="6"/>
      <c r="S103" s="4"/>
      <c r="T103" s="6"/>
      <c r="U103" s="4"/>
      <c r="V103" s="5"/>
    </row>
    <row r="104" spans="1:22" s="2" customFormat="1" ht="15.95" customHeight="1" x14ac:dyDescent="0.2">
      <c r="A104" s="3"/>
      <c r="B104" s="4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6"/>
      <c r="Q104" s="4"/>
      <c r="R104" s="6"/>
      <c r="S104" s="4"/>
      <c r="T104" s="6"/>
      <c r="U104" s="4"/>
      <c r="V104" s="5"/>
    </row>
    <row r="105" spans="1:22" s="2" customFormat="1" ht="15.95" customHeight="1" x14ac:dyDescent="0.2">
      <c r="A105" s="3"/>
      <c r="B105" s="4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6"/>
      <c r="Q105" s="4"/>
      <c r="R105" s="6"/>
      <c r="S105" s="4"/>
      <c r="T105" s="6"/>
      <c r="U105" s="4"/>
      <c r="V105" s="5"/>
    </row>
    <row r="106" spans="1:22" s="2" customFormat="1" ht="15.95" customHeight="1" x14ac:dyDescent="0.2">
      <c r="A106" s="3"/>
      <c r="B106" s="4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6"/>
      <c r="Q106" s="4"/>
      <c r="R106" s="6"/>
      <c r="S106" s="4"/>
      <c r="T106" s="6"/>
      <c r="U106" s="4"/>
      <c r="V106" s="5"/>
    </row>
    <row r="107" spans="1:22" s="2" customFormat="1" ht="15.95" customHeight="1" x14ac:dyDescent="0.2">
      <c r="A107" s="3"/>
      <c r="B107" s="4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6"/>
      <c r="Q107" s="4"/>
      <c r="R107" s="6"/>
      <c r="S107" s="4"/>
      <c r="T107" s="6"/>
      <c r="U107" s="4"/>
      <c r="V107" s="5"/>
    </row>
    <row r="108" spans="1:22" s="2" customFormat="1" ht="15.95" customHeight="1" x14ac:dyDescent="0.2">
      <c r="A108" s="3"/>
      <c r="B108" s="4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6"/>
      <c r="Q108" s="4"/>
      <c r="R108" s="6"/>
      <c r="S108" s="4"/>
      <c r="T108" s="6"/>
      <c r="U108" s="4"/>
      <c r="V108" s="5"/>
    </row>
    <row r="109" spans="1:22" s="2" customFormat="1" ht="15.95" customHeight="1" x14ac:dyDescent="0.2">
      <c r="A109" s="3"/>
      <c r="B109" s="4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6"/>
      <c r="Q109" s="4"/>
      <c r="R109" s="6"/>
      <c r="S109" s="4"/>
      <c r="T109" s="6"/>
      <c r="U109" s="4"/>
      <c r="V109" s="5"/>
    </row>
    <row r="110" spans="1:22" s="2" customFormat="1" ht="15.95" customHeight="1" x14ac:dyDescent="0.2">
      <c r="A110" s="3"/>
      <c r="B110" s="4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6"/>
      <c r="Q110" s="4"/>
      <c r="R110" s="6"/>
      <c r="S110" s="4"/>
      <c r="T110" s="6"/>
      <c r="U110" s="4"/>
      <c r="V110" s="5"/>
    </row>
    <row r="111" spans="1:22" s="2" customFormat="1" ht="15.95" customHeight="1" x14ac:dyDescent="0.2">
      <c r="A111" s="3"/>
      <c r="B111" s="4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6"/>
      <c r="Q111" s="4"/>
      <c r="R111" s="6"/>
      <c r="S111" s="4"/>
      <c r="T111" s="6"/>
      <c r="U111" s="4"/>
      <c r="V111" s="5"/>
    </row>
    <row r="112" spans="1:22" s="2" customFormat="1" ht="15.95" customHeight="1" x14ac:dyDescent="0.2">
      <c r="A112" s="3"/>
      <c r="B112" s="4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6"/>
      <c r="Q112" s="4"/>
      <c r="R112" s="6"/>
      <c r="S112" s="4"/>
      <c r="T112" s="6"/>
      <c r="U112" s="4"/>
      <c r="V112" s="5"/>
    </row>
    <row r="113" spans="1:22" s="2" customFormat="1" ht="15.95" customHeight="1" x14ac:dyDescent="0.2">
      <c r="A113" s="3"/>
      <c r="B113" s="4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6"/>
      <c r="Q113" s="4"/>
      <c r="R113" s="6"/>
      <c r="S113" s="4"/>
      <c r="T113" s="6"/>
      <c r="U113" s="4"/>
      <c r="V113" s="5"/>
    </row>
    <row r="114" spans="1:22" s="2" customFormat="1" ht="15.95" customHeight="1" x14ac:dyDescent="0.2">
      <c r="A114" s="3"/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6"/>
      <c r="Q114" s="4"/>
      <c r="R114" s="6"/>
      <c r="S114" s="4"/>
      <c r="T114" s="6"/>
      <c r="U114" s="4"/>
      <c r="V114" s="5"/>
    </row>
    <row r="115" spans="1:22" s="2" customFormat="1" ht="15.95" customHeight="1" x14ac:dyDescent="0.2">
      <c r="A115" s="3"/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6"/>
      <c r="Q115" s="4"/>
      <c r="R115" s="6"/>
      <c r="S115" s="4"/>
      <c r="T115" s="6"/>
      <c r="U115" s="4"/>
      <c r="V115" s="5"/>
    </row>
    <row r="116" spans="1:22" s="2" customFormat="1" ht="15.95" customHeight="1" x14ac:dyDescent="0.2">
      <c r="A116" s="3"/>
      <c r="B116" s="4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6"/>
      <c r="Q116" s="4"/>
      <c r="R116" s="6"/>
      <c r="S116" s="4"/>
      <c r="T116" s="6"/>
      <c r="U116" s="4"/>
      <c r="V116" s="5"/>
    </row>
    <row r="117" spans="1:22" s="2" customFormat="1" ht="15.95" customHeight="1" x14ac:dyDescent="0.2">
      <c r="A117" s="3"/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6"/>
      <c r="Q117" s="4"/>
      <c r="R117" s="6"/>
      <c r="S117" s="4"/>
      <c r="T117" s="6"/>
      <c r="U117" s="4"/>
      <c r="V117" s="5"/>
    </row>
    <row r="118" spans="1:22" s="2" customFormat="1" ht="15.95" customHeight="1" x14ac:dyDescent="0.2">
      <c r="A118" s="3"/>
      <c r="B118" s="4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6"/>
      <c r="Q118" s="4"/>
      <c r="R118" s="6"/>
      <c r="S118" s="4"/>
      <c r="T118" s="6"/>
      <c r="U118" s="4"/>
      <c r="V118" s="5"/>
    </row>
    <row r="119" spans="1:22" s="2" customFormat="1" ht="15.95" customHeight="1" x14ac:dyDescent="0.2">
      <c r="A119" s="3"/>
      <c r="B119" s="4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6"/>
      <c r="Q119" s="4"/>
      <c r="R119" s="6"/>
      <c r="S119" s="4"/>
      <c r="T119" s="6"/>
      <c r="U119" s="4"/>
      <c r="V119" s="5"/>
    </row>
    <row r="120" spans="1:22" s="2" customFormat="1" ht="15.95" customHeight="1" x14ac:dyDescent="0.2">
      <c r="A120" s="3"/>
      <c r="B120" s="4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6"/>
      <c r="Q120" s="4"/>
      <c r="R120" s="6"/>
      <c r="S120" s="4"/>
      <c r="T120" s="6"/>
      <c r="U120" s="4"/>
      <c r="V120" s="5"/>
    </row>
    <row r="121" spans="1:22" s="2" customFormat="1" ht="15.95" customHeight="1" x14ac:dyDescent="0.2">
      <c r="A121" s="3"/>
      <c r="B121" s="4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6"/>
      <c r="Q121" s="4"/>
      <c r="R121" s="6"/>
      <c r="S121" s="4"/>
      <c r="T121" s="6"/>
      <c r="U121" s="4"/>
      <c r="V121" s="5"/>
    </row>
    <row r="122" spans="1:22" s="2" customFormat="1" ht="15.95" customHeight="1" x14ac:dyDescent="0.2">
      <c r="A122" s="3"/>
      <c r="B122" s="4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6"/>
      <c r="Q122" s="4"/>
      <c r="R122" s="6"/>
      <c r="S122" s="4"/>
      <c r="T122" s="6"/>
      <c r="U122" s="4"/>
      <c r="V122" s="5"/>
    </row>
    <row r="123" spans="1:22" s="2" customFormat="1" ht="15.95" customHeight="1" x14ac:dyDescent="0.2">
      <c r="A123" s="3"/>
      <c r="B123" s="4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6"/>
      <c r="Q123" s="4"/>
      <c r="R123" s="6"/>
      <c r="S123" s="4"/>
      <c r="T123" s="6"/>
      <c r="U123" s="4"/>
      <c r="V123" s="5"/>
    </row>
  </sheetData>
  <mergeCells count="52">
    <mergeCell ref="A32:G32"/>
    <mergeCell ref="K32:M32"/>
    <mergeCell ref="O32:Q32"/>
    <mergeCell ref="T32:V32"/>
    <mergeCell ref="A28:G28"/>
    <mergeCell ref="H28:J28"/>
    <mergeCell ref="P15:P17"/>
    <mergeCell ref="N18:N20"/>
    <mergeCell ref="O18:O20"/>
    <mergeCell ref="P18:P20"/>
    <mergeCell ref="N22:N24"/>
    <mergeCell ref="O22:O24"/>
    <mergeCell ref="P22:P24"/>
    <mergeCell ref="N25:N27"/>
    <mergeCell ref="O25:O27"/>
    <mergeCell ref="P25:P27"/>
    <mergeCell ref="N15:N17"/>
    <mergeCell ref="A8:V8"/>
    <mergeCell ref="A9:V9"/>
    <mergeCell ref="A10:V10"/>
    <mergeCell ref="A11:A13"/>
    <mergeCell ref="B11:C11"/>
    <mergeCell ref="D11:M11"/>
    <mergeCell ref="N11:N13"/>
    <mergeCell ref="O11:O13"/>
    <mergeCell ref="Q11:Q12"/>
    <mergeCell ref="R11:R12"/>
    <mergeCell ref="S11:S12"/>
    <mergeCell ref="T11:T13"/>
    <mergeCell ref="P11:P12"/>
    <mergeCell ref="A31:G31"/>
    <mergeCell ref="K31:M31"/>
    <mergeCell ref="A30:G30"/>
    <mergeCell ref="K30:M30"/>
    <mergeCell ref="O30:Q30"/>
    <mergeCell ref="T30:V30"/>
    <mergeCell ref="O15:O17"/>
    <mergeCell ref="U11:U13"/>
    <mergeCell ref="V11:V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P13:S13"/>
  </mergeCells>
  <printOptions horizontalCentered="1"/>
  <pageMargins left="0" right="0" top="0.19685039370078741" bottom="0.19685039370078741" header="0.27559055118110237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звит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Ximlab</cp:lastModifiedBy>
  <cp:lastPrinted>2016-05-04T06:59:27Z</cp:lastPrinted>
  <dcterms:created xsi:type="dcterms:W3CDTF">2003-03-27T11:26:53Z</dcterms:created>
  <dcterms:modified xsi:type="dcterms:W3CDTF">2016-06-02T08:20:57Z</dcterms:modified>
</cp:coreProperties>
</file>