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<sst xmlns="http://schemas.openxmlformats.org/spreadsheetml/2006/main" count="59" uniqueCount="55">
  <si>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</si>
  <si>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</si>
  <si>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</si>
  <si>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</si>
  <si>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</si>
  <si>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</si>
  <si>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</si>
  <si>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</si>
  <si>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</si>
  <si>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</si>
  <si>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</si>
  <si>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</si>
  <si>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</si>
  <si>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</si>
  <si>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</si>
  <si>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</si>
  <si>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</si>
  <si>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</si>
  <si>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</si>
  <si>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</si>
  <si>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</si>
  <si>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</si>
  <si>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</si>
  <si>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</si>
  <si>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</si>
  <si>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</si>
  <si>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</si>
  <si>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</si>
  <si>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</si>
  <si>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</si>
  <si>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</si>
  <si>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</si>
  <si>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</si>
  <si>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</si>
  <si>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</si>
  <si>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</si>
  <si>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</si>
  <si>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</si>
  <si>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</si>
  <si>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</si>
  <si>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</si>
  <si>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</si>
  <si>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</si>
  <si>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</si>
  <si>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</si>
  <si>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</si>
  <si>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</si>
  <si>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</si>
  <si>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</si>
  <si>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</si>
  <si>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</si>
  <si>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20,0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</si>
  <si>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6,0</t>
    </r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</si>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</sst>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94.868</v>
          </cell>
          <cell r="C132">
            <v>2.953</v>
          </cell>
          <cell r="D132">
            <v>0.947</v>
          </cell>
          <cell r="E132">
            <v>0.142</v>
          </cell>
          <cell r="F132">
            <v>0.151</v>
          </cell>
          <cell r="G132">
            <v>0.02</v>
          </cell>
          <cell r="H132">
            <v>0.027</v>
          </cell>
          <cell r="I132">
            <v>0.002</v>
          </cell>
          <cell r="J132">
            <v>0.022</v>
          </cell>
          <cell r="K132">
            <v>0.633</v>
          </cell>
          <cell r="L132">
            <v>0.23</v>
          </cell>
          <cell r="M132">
            <v>0.005</v>
          </cell>
        </row>
        <row r="136">
          <cell r="M136">
            <v>0.71</v>
          </cell>
        </row>
        <row r="137">
          <cell r="M137">
            <v>34.7</v>
          </cell>
          <cell r="N137">
            <v>8288</v>
          </cell>
        </row>
        <row r="138">
          <cell r="M138">
            <v>38.46</v>
          </cell>
          <cell r="N138">
            <v>9187</v>
          </cell>
        </row>
        <row r="140">
          <cell r="M140">
            <v>50.12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94.406</v>
          </cell>
          <cell r="C132">
            <v>3.272</v>
          </cell>
          <cell r="D132">
            <v>1.052</v>
          </cell>
          <cell r="E132">
            <v>0.152</v>
          </cell>
          <cell r="F132">
            <v>0.164</v>
          </cell>
          <cell r="G132">
            <v>0.02</v>
          </cell>
          <cell r="H132">
            <v>0.028</v>
          </cell>
          <cell r="I132">
            <v>0.002</v>
          </cell>
          <cell r="J132">
            <v>0.014</v>
          </cell>
          <cell r="K132">
            <v>0.592</v>
          </cell>
          <cell r="L132">
            <v>0.293</v>
          </cell>
          <cell r="M132">
            <v>0.005</v>
          </cell>
        </row>
        <row r="136">
          <cell r="M136">
            <v>0.714</v>
          </cell>
        </row>
        <row r="137">
          <cell r="M137">
            <v>34.84</v>
          </cell>
          <cell r="N137">
            <v>8322</v>
          </cell>
        </row>
        <row r="138">
          <cell r="M138">
            <v>38.61</v>
          </cell>
          <cell r="N138">
            <v>9223</v>
          </cell>
        </row>
        <row r="140">
          <cell r="M140">
            <v>50.18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94.921</v>
          </cell>
          <cell r="C132">
            <v>2.973</v>
          </cell>
          <cell r="D132">
            <v>0.947</v>
          </cell>
          <cell r="E132">
            <v>0.14</v>
          </cell>
          <cell r="F132">
            <v>0.15</v>
          </cell>
          <cell r="G132">
            <v>0.019</v>
          </cell>
          <cell r="H132">
            <v>0.027</v>
          </cell>
          <cell r="I132">
            <v>0.002</v>
          </cell>
          <cell r="J132">
            <v>0.013</v>
          </cell>
          <cell r="K132">
            <v>0.572</v>
          </cell>
          <cell r="L132">
            <v>0.231</v>
          </cell>
          <cell r="M132">
            <v>0.005</v>
          </cell>
        </row>
        <row r="136">
          <cell r="M136">
            <v>0.709</v>
          </cell>
        </row>
        <row r="137">
          <cell r="M137">
            <v>34.71</v>
          </cell>
          <cell r="N137">
            <v>8290</v>
          </cell>
        </row>
        <row r="138">
          <cell r="M138">
            <v>38.48</v>
          </cell>
          <cell r="N138">
            <v>9190</v>
          </cell>
        </row>
        <row r="140">
          <cell r="M140">
            <v>50.15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94.906</v>
          </cell>
          <cell r="C132">
            <v>2.979</v>
          </cell>
          <cell r="D132">
            <v>0.951</v>
          </cell>
          <cell r="E132">
            <v>0.14</v>
          </cell>
          <cell r="F132">
            <v>0.15</v>
          </cell>
          <cell r="G132">
            <v>0.019</v>
          </cell>
          <cell r="H132">
            <v>0.027</v>
          </cell>
          <cell r="I132">
            <v>0.002</v>
          </cell>
          <cell r="J132">
            <v>0.014</v>
          </cell>
          <cell r="K132">
            <v>0.574</v>
          </cell>
          <cell r="L132">
            <v>0.232</v>
          </cell>
          <cell r="M132">
            <v>0.006</v>
          </cell>
        </row>
        <row r="136">
          <cell r="M136">
            <v>0.709</v>
          </cell>
        </row>
        <row r="137">
          <cell r="M137">
            <v>34.71</v>
          </cell>
          <cell r="N137">
            <v>8291</v>
          </cell>
        </row>
        <row r="138">
          <cell r="M138">
            <v>38.48</v>
          </cell>
          <cell r="N138">
            <v>9191</v>
          </cell>
        </row>
        <row r="140">
          <cell r="M140">
            <v>50.15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94.683</v>
          </cell>
          <cell r="C132">
            <v>3.111</v>
          </cell>
          <cell r="D132">
            <v>1.003</v>
          </cell>
          <cell r="E132">
            <v>0.149</v>
          </cell>
          <cell r="F132">
            <v>0.159</v>
          </cell>
          <cell r="G132">
            <v>0.021</v>
          </cell>
          <cell r="H132">
            <v>0.029</v>
          </cell>
          <cell r="I132">
            <v>0.002</v>
          </cell>
          <cell r="J132">
            <v>0.015</v>
          </cell>
          <cell r="K132">
            <v>0.57</v>
          </cell>
          <cell r="L132">
            <v>0.253</v>
          </cell>
          <cell r="M132">
            <v>0.005</v>
          </cell>
        </row>
        <row r="136">
          <cell r="M136">
            <v>0.711</v>
          </cell>
        </row>
        <row r="137">
          <cell r="M137">
            <v>34.79</v>
          </cell>
          <cell r="N137">
            <v>8310</v>
          </cell>
        </row>
        <row r="138">
          <cell r="M138">
            <v>38.56</v>
          </cell>
          <cell r="N138">
            <v>9210</v>
          </cell>
        </row>
        <row r="140">
          <cell r="M140">
            <v>50.19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9" t="s">
        <v>37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49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"/>
      <c r="AB7" s="4"/>
    </row>
    <row r="8" spans="2:28" ht="18" customHeight="1"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"/>
      <c r="AB8" s="4"/>
    </row>
    <row r="9" spans="2:30" ht="32.25" customHeight="1">
      <c r="B9" s="70" t="s">
        <v>19</v>
      </c>
      <c r="C9" s="78" t="s">
        <v>38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66" t="s">
        <v>39</v>
      </c>
      <c r="P9" s="67"/>
      <c r="Q9" s="67"/>
      <c r="R9" s="68"/>
      <c r="S9" s="68"/>
      <c r="T9" s="69"/>
      <c r="U9" s="62" t="s">
        <v>35</v>
      </c>
      <c r="V9" s="65" t="s">
        <v>36</v>
      </c>
      <c r="W9" s="57" t="s">
        <v>32</v>
      </c>
      <c r="X9" s="57" t="s">
        <v>33</v>
      </c>
      <c r="Y9" s="57" t="s">
        <v>34</v>
      </c>
      <c r="Z9" s="58" t="s">
        <v>47</v>
      </c>
      <c r="AA9" s="4"/>
      <c r="AC9" s="7"/>
      <c r="AD9"/>
    </row>
    <row r="10" spans="2:30" ht="48.75" customHeight="1">
      <c r="B10" s="71"/>
      <c r="C10" s="53" t="s">
        <v>20</v>
      </c>
      <c r="D10" s="53" t="s">
        <v>21</v>
      </c>
      <c r="E10" s="53" t="s">
        <v>22</v>
      </c>
      <c r="F10" s="53" t="s">
        <v>23</v>
      </c>
      <c r="G10" s="53" t="s">
        <v>24</v>
      </c>
      <c r="H10" s="53" t="s">
        <v>25</v>
      </c>
      <c r="I10" s="53" t="s">
        <v>26</v>
      </c>
      <c r="J10" s="53" t="s">
        <v>27</v>
      </c>
      <c r="K10" s="53" t="s">
        <v>28</v>
      </c>
      <c r="L10" s="53" t="s">
        <v>29</v>
      </c>
      <c r="M10" s="54" t="s">
        <v>30</v>
      </c>
      <c r="N10" s="54" t="s">
        <v>31</v>
      </c>
      <c r="O10" s="54" t="s">
        <v>13</v>
      </c>
      <c r="P10" s="75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63"/>
      <c r="V10" s="55"/>
      <c r="W10" s="57"/>
      <c r="X10" s="57"/>
      <c r="Y10" s="57"/>
      <c r="Z10" s="58"/>
      <c r="AA10" s="4"/>
      <c r="AC10" s="7"/>
      <c r="AD10"/>
    </row>
    <row r="11" spans="2:30" ht="15.75" customHeight="1">
      <c r="B11" s="7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55"/>
      <c r="P11" s="76"/>
      <c r="Q11" s="73"/>
      <c r="R11" s="55"/>
      <c r="S11" s="55"/>
      <c r="T11" s="55"/>
      <c r="U11" s="63"/>
      <c r="V11" s="55"/>
      <c r="W11" s="57"/>
      <c r="X11" s="57"/>
      <c r="Y11" s="57"/>
      <c r="Z11" s="58"/>
      <c r="AA11" s="4"/>
      <c r="AC11" s="7"/>
      <c r="AD11"/>
    </row>
    <row r="12" spans="2:30" ht="21" customHeight="1">
      <c r="B12" s="7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6"/>
      <c r="N12" s="56"/>
      <c r="O12" s="56"/>
      <c r="P12" s="77"/>
      <c r="Q12" s="74"/>
      <c r="R12" s="56"/>
      <c r="S12" s="56"/>
      <c r="T12" s="56"/>
      <c r="U12" s="64"/>
      <c r="V12" s="56"/>
      <c r="W12" s="57"/>
      <c r="X12" s="57"/>
      <c r="Y12" s="57"/>
      <c r="Z12" s="58"/>
      <c r="AA12" s="4"/>
      <c r="AC12" s="7"/>
      <c r="AD12"/>
    </row>
    <row r="13" spans="2:29" s="13" customFormat="1" ht="12.75">
      <c r="B13" s="9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'[1]Лист1'!$B$132</f>
        <v>94.868</v>
      </c>
      <c r="D16" s="41">
        <f>'[1]Лист1'!$C$132</f>
        <v>2.953</v>
      </c>
      <c r="E16" s="41">
        <f>'[1]Лист1'!$D$132</f>
        <v>0.947</v>
      </c>
      <c r="F16" s="41">
        <f>'[1]Лист1'!$F$132</f>
        <v>0.151</v>
      </c>
      <c r="G16" s="41">
        <f>'[1]Лист1'!$E$132</f>
        <v>0.142</v>
      </c>
      <c r="H16" s="41">
        <f>'[1]Лист1'!$I$132</f>
        <v>0.002</v>
      </c>
      <c r="I16" s="41">
        <f>'[1]Лист1'!$H$132</f>
        <v>0.027</v>
      </c>
      <c r="J16" s="41">
        <f>'[1]Лист1'!$G$132</f>
        <v>0.02</v>
      </c>
      <c r="K16" s="41">
        <f>'[1]Лист1'!$J$132</f>
        <v>0.022</v>
      </c>
      <c r="L16" s="41">
        <f>'[1]Лист1'!$M$132</f>
        <v>0.005</v>
      </c>
      <c r="M16" s="41">
        <f>'[1]Лист1'!$K$132</f>
        <v>0.633</v>
      </c>
      <c r="N16" s="41">
        <f>'[1]Лист1'!$L$132</f>
        <v>0.23</v>
      </c>
      <c r="O16" s="41">
        <f>'[1]Лист1'!$M$136</f>
        <v>0.71</v>
      </c>
      <c r="P16" s="35">
        <f>'[1]Лист1'!$M$137</f>
        <v>34.7</v>
      </c>
      <c r="Q16" s="34">
        <f>'[1]Лист1'!$N$137</f>
        <v>8288</v>
      </c>
      <c r="R16" s="35">
        <f>'[1]Лист1'!$M$138</f>
        <v>38.46</v>
      </c>
      <c r="S16" s="11">
        <f>'[1]Лист1'!$N$138</f>
        <v>9187</v>
      </c>
      <c r="T16" s="35">
        <f>'[1]Лист1'!$M$140</f>
        <v>50.12</v>
      </c>
      <c r="U16" s="11">
        <v>-22.8</v>
      </c>
      <c r="V16" s="10">
        <v>-17</v>
      </c>
      <c r="W16" s="18"/>
      <c r="X16" s="11"/>
      <c r="Y16" s="11"/>
      <c r="Z16" s="11"/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'[2]Лист1'!$B$132</f>
        <v>94.406</v>
      </c>
      <c r="D22" s="41">
        <f>'[2]Лист1'!$C$132</f>
        <v>3.272</v>
      </c>
      <c r="E22" s="41">
        <f>'[2]Лист1'!$D$132</f>
        <v>1.052</v>
      </c>
      <c r="F22" s="41">
        <f>'[2]Лист1'!$F$132</f>
        <v>0.164</v>
      </c>
      <c r="G22" s="41">
        <f>'[2]Лист1'!$E$132</f>
        <v>0.152</v>
      </c>
      <c r="H22" s="41">
        <f>'[2]Лист1'!$I$132</f>
        <v>0.002</v>
      </c>
      <c r="I22" s="41">
        <f>'[2]Лист1'!$H$132</f>
        <v>0.028</v>
      </c>
      <c r="J22" s="41">
        <f>'[2]Лист1'!$G$132</f>
        <v>0.02</v>
      </c>
      <c r="K22" s="41">
        <f>'[2]Лист1'!$J$132</f>
        <v>0.014</v>
      </c>
      <c r="L22" s="41">
        <f>'[2]Лист1'!$M$132</f>
        <v>0.005</v>
      </c>
      <c r="M22" s="41">
        <f>'[2]Лист1'!$K$132</f>
        <v>0.592</v>
      </c>
      <c r="N22" s="41">
        <f>'[2]Лист1'!$L$132</f>
        <v>0.293</v>
      </c>
      <c r="O22" s="41">
        <f>'[2]Лист1'!$M$136</f>
        <v>0.714</v>
      </c>
      <c r="P22" s="35">
        <f>'[2]Лист1'!$M$137</f>
        <v>34.84</v>
      </c>
      <c r="Q22" s="34">
        <f>'[2]Лист1'!$N$137</f>
        <v>8322</v>
      </c>
      <c r="R22" s="35">
        <f>'[2]Лист1'!$M$138</f>
        <v>38.61</v>
      </c>
      <c r="S22" s="11">
        <f>'[2]Лист1'!$N$138</f>
        <v>9223</v>
      </c>
      <c r="T22" s="35">
        <f>'[2]Лист1'!$M$140</f>
        <v>50.18</v>
      </c>
      <c r="U22" s="10">
        <v>-21</v>
      </c>
      <c r="V22" s="11">
        <v>-16.2</v>
      </c>
      <c r="W22" s="28"/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'[3]Лист1'!$B$132</f>
        <v>94.921</v>
      </c>
      <c r="D28" s="41">
        <f>'[3]Лист1'!$C$132</f>
        <v>2.973</v>
      </c>
      <c r="E28" s="41">
        <f>'[3]Лист1'!$D$132</f>
        <v>0.947</v>
      </c>
      <c r="F28" s="41">
        <f>'[3]Лист1'!$F$132</f>
        <v>0.15</v>
      </c>
      <c r="G28" s="41">
        <f>'[3]Лист1'!$E$132</f>
        <v>0.14</v>
      </c>
      <c r="H28" s="41">
        <f>'[3]Лист1'!$I$132</f>
        <v>0.002</v>
      </c>
      <c r="I28" s="41">
        <f>'[3]Лист1'!$H$132</f>
        <v>0.027</v>
      </c>
      <c r="J28" s="41">
        <f>'[3]Лист1'!$G$132</f>
        <v>0.019</v>
      </c>
      <c r="K28" s="41">
        <f>'[3]Лист1'!$J$132</f>
        <v>0.013</v>
      </c>
      <c r="L28" s="41">
        <f>'[3]Лист1'!$M$132</f>
        <v>0.005</v>
      </c>
      <c r="M28" s="41">
        <f>'[3]Лист1'!$K$132</f>
        <v>0.572</v>
      </c>
      <c r="N28" s="41">
        <f>'[3]Лист1'!$L$132</f>
        <v>0.231</v>
      </c>
      <c r="O28" s="41">
        <f>'[3]Лист1'!$M$136</f>
        <v>0.709</v>
      </c>
      <c r="P28" s="35">
        <f>'[3]Лист1'!$M$137</f>
        <v>34.71</v>
      </c>
      <c r="Q28" s="34">
        <f>'[3]Лист1'!$N$137</f>
        <v>8290</v>
      </c>
      <c r="R28" s="35">
        <f>'[3]Лист1'!$M$138</f>
        <v>38.48</v>
      </c>
      <c r="S28" s="11">
        <f>'[3]Лист1'!$N$138</f>
        <v>9190</v>
      </c>
      <c r="T28" s="35">
        <f>'[3]Лист1'!$M$140</f>
        <v>50.15</v>
      </c>
      <c r="U28" s="11">
        <v>-21.6</v>
      </c>
      <c r="V28" s="11">
        <v>-16.4</v>
      </c>
      <c r="W28" s="12"/>
      <c r="X28" s="11"/>
      <c r="Y28" s="11"/>
      <c r="Z28" s="17"/>
      <c r="AB28" s="14">
        <f t="shared" si="0"/>
        <v>100.00000000000001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 t="s">
        <v>51</v>
      </c>
      <c r="Y29" s="11" t="s">
        <v>52</v>
      </c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'[4]Лист1'!$B$132</f>
        <v>94.906</v>
      </c>
      <c r="D35" s="41">
        <f>'[4]Лист1'!$C$132</f>
        <v>2.979</v>
      </c>
      <c r="E35" s="41">
        <f>'[4]Лист1'!$D$132</f>
        <v>0.951</v>
      </c>
      <c r="F35" s="41">
        <f>'[4]Лист1'!$F$132</f>
        <v>0.15</v>
      </c>
      <c r="G35" s="41">
        <f>'[4]Лист1'!$E$132</f>
        <v>0.14</v>
      </c>
      <c r="H35" s="41">
        <f>'[4]Лист1'!$I$132</f>
        <v>0.002</v>
      </c>
      <c r="I35" s="41">
        <f>'[4]Лист1'!$H$132</f>
        <v>0.027</v>
      </c>
      <c r="J35" s="41">
        <f>'[4]Лист1'!$G$132</f>
        <v>0.019</v>
      </c>
      <c r="K35" s="41">
        <f>'[4]Лист1'!$J$132</f>
        <v>0.014</v>
      </c>
      <c r="L35" s="41">
        <f>'[4]Лист1'!$M$132</f>
        <v>0.006</v>
      </c>
      <c r="M35" s="41">
        <f>'[4]Лист1'!$K$132</f>
        <v>0.574</v>
      </c>
      <c r="N35" s="41">
        <f>'[4]Лист1'!$L$132</f>
        <v>0.232</v>
      </c>
      <c r="O35" s="41">
        <f>'[4]Лист1'!$M$136</f>
        <v>0.709</v>
      </c>
      <c r="P35" s="35">
        <f>'[4]Лист1'!$M$137</f>
        <v>34.71</v>
      </c>
      <c r="Q35" s="34">
        <f>'[4]Лист1'!$N$137</f>
        <v>8291</v>
      </c>
      <c r="R35" s="35">
        <f>'[4]Лист1'!$M$138</f>
        <v>38.48</v>
      </c>
      <c r="S35" s="11">
        <f>'[4]Лист1'!$N$138</f>
        <v>9191</v>
      </c>
      <c r="T35" s="35">
        <f>'[4]Лист1'!$M$140</f>
        <v>50.15</v>
      </c>
      <c r="U35" s="11">
        <v>-21.4</v>
      </c>
      <c r="V35" s="10">
        <v>-16</v>
      </c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10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'[5]Лист1'!$B$132</f>
        <v>94.683</v>
      </c>
      <c r="D42" s="41">
        <f>'[5]Лист1'!$C$132</f>
        <v>3.111</v>
      </c>
      <c r="E42" s="41">
        <f>'[5]Лист1'!$D$132</f>
        <v>1.003</v>
      </c>
      <c r="F42" s="41">
        <f>'[5]Лист1'!$F$132</f>
        <v>0.159</v>
      </c>
      <c r="G42" s="41">
        <f>'[5]Лист1'!$E$132</f>
        <v>0.149</v>
      </c>
      <c r="H42" s="41">
        <f>'[5]Лист1'!$I$132</f>
        <v>0.002</v>
      </c>
      <c r="I42" s="41">
        <f>'[5]Лист1'!$H$132</f>
        <v>0.029</v>
      </c>
      <c r="J42" s="41">
        <f>'[5]Лист1'!$G$132</f>
        <v>0.021</v>
      </c>
      <c r="K42" s="41">
        <f>'[5]Лист1'!$J$132</f>
        <v>0.015</v>
      </c>
      <c r="L42" s="41">
        <f>'[5]Лист1'!$M$132</f>
        <v>0.005</v>
      </c>
      <c r="M42" s="41">
        <f>'[5]Лист1'!$K$132</f>
        <v>0.57</v>
      </c>
      <c r="N42" s="41">
        <f>'[5]Лист1'!$L$132</f>
        <v>0.253</v>
      </c>
      <c r="O42" s="41">
        <f>'[5]Лист1'!$M$136</f>
        <v>0.711</v>
      </c>
      <c r="P42" s="35">
        <f>'[5]Лист1'!$M$137</f>
        <v>34.79</v>
      </c>
      <c r="Q42" s="34">
        <f>'[5]Лист1'!$N$137</f>
        <v>8310</v>
      </c>
      <c r="R42" s="35">
        <f>'[5]Лист1'!$M$138</f>
        <v>38.56</v>
      </c>
      <c r="S42" s="11">
        <f>'[5]Лист1'!$N$138</f>
        <v>9210</v>
      </c>
      <c r="T42" s="35">
        <f>'[5]Лист1'!$M$140</f>
        <v>50.19</v>
      </c>
      <c r="U42" s="11">
        <v>-21.2</v>
      </c>
      <c r="V42" s="11">
        <v>-16</v>
      </c>
      <c r="W42" s="11" t="s">
        <v>46</v>
      </c>
      <c r="X42" s="12"/>
      <c r="Y42" s="12"/>
      <c r="Z42" s="30"/>
      <c r="AB42" s="14">
        <f t="shared" si="0"/>
        <v>100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8"/>
      <c r="Q44" s="38"/>
      <c r="R44" s="38"/>
      <c r="S44" s="43" t="s">
        <v>48</v>
      </c>
      <c r="T44" s="43"/>
      <c r="U44" s="43"/>
      <c r="V44" s="43"/>
      <c r="W44" s="43"/>
      <c r="X44" s="43"/>
      <c r="Y44" s="44"/>
      <c r="Z44" s="39">
        <v>369.861</v>
      </c>
      <c r="AB44" s="5"/>
      <c r="AC44" s="6"/>
      <c r="AD44"/>
    </row>
    <row r="45" spans="3:25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5" t="s">
        <v>49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1"/>
      <c r="S47" s="46" t="s">
        <v>54</v>
      </c>
      <c r="T47" s="4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6" t="s">
        <v>54</v>
      </c>
      <c r="T49" s="4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2016-02-24T13:59:51Z</cp:lastPrinted>
  <dcterms:created xsi:type="dcterms:W3CDTF">2010-01-29T08:37:16Z</dcterms:created>
  <dcterms:modified xsi:type="dcterms:W3CDTF">2016-06-06T06:50:05Z</dcterms:modified>
  <cp:category/>
  <cp:version/>
  <cp:contentType/>
  <cp:contentStatus/>
</cp:coreProperties>
</file>