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<sst xmlns="http://schemas.openxmlformats.org/spreadsheetml/2006/main" count="57" uniqueCount="52">
  <si>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</si>
  <si>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</si>
  <si>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</si>
  <si>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</si>
  <si>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</si>
  <si>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</si>
  <si>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</si>
  <si>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</si>
  <si>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</si>
  <si>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</si>
  <si>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</si>
  <si>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</si>
  <si>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</si>
  <si>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</si>
  <si>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</si>
  <si>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</si>
  <si>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</si>
  <si>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</si>
  <si>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</si>
  <si>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</si>
  <si>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</si>
  <si>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</si>
  <si>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</si>
  <si>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</si>
  <si>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</si>
  <si>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</si>
  <si>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</si>
  <si>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</si>
  <si>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</si>
  <si>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</si>
  <si>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</si>
  <si>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</si>
  <si>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</si>
  <si>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</si>
  <si>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</si>
  <si>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</si>
  <si>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</si>
  <si>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</si>
  <si>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</si>
  <si>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</si>
  <si>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</si>
  <si>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</si>
  <si>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</si>
  <si>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</si>
  <si>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</si>
  <si>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</si>
  <si>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</si>
  <si>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</si>
  <si>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</si>
  <si>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</si>
  <si>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01.05.2016р.     по _    31.05.2016р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</si>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</sst>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1" fontId="11" fillId="0" borderId="19" xfId="0" applyNumberFormat="1" applyFont="1" applyBorder="1" applyAlignment="1">
      <alignment horizontal="center" textRotation="90" wrapText="1"/>
    </xf>
    <xf numFmtId="1" fontId="11" fillId="0" borderId="20" xfId="0" applyNumberFormat="1" applyFont="1" applyBorder="1" applyAlignment="1">
      <alignment horizontal="center" textRotation="90" wrapText="1"/>
    </xf>
    <xf numFmtId="1" fontId="11" fillId="0" borderId="21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3" sqref="B23:X23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7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6" t="s">
        <v>43</v>
      </c>
      <c r="P9" s="57"/>
      <c r="Q9" s="57"/>
      <c r="R9" s="58"/>
      <c r="S9" s="58"/>
      <c r="T9" s="59"/>
      <c r="U9" s="41" t="s">
        <v>30</v>
      </c>
      <c r="V9" s="44" t="s">
        <v>31</v>
      </c>
      <c r="W9" s="50" t="s">
        <v>49</v>
      </c>
      <c r="X9" s="50" t="s">
        <v>48</v>
      </c>
      <c r="Y9" s="50" t="s">
        <v>47</v>
      </c>
      <c r="Z9" s="4"/>
      <c r="AB9" s="7"/>
      <c r="AC9"/>
    </row>
    <row r="10" spans="2:29" ht="48.75" customHeight="1">
      <c r="B10" s="48"/>
      <c r="C10" s="50" t="s">
        <v>18</v>
      </c>
      <c r="D10" s="50" t="s">
        <v>19</v>
      </c>
      <c r="E10" s="50" t="s">
        <v>20</v>
      </c>
      <c r="F10" s="50" t="s">
        <v>21</v>
      </c>
      <c r="G10" s="50" t="s">
        <v>22</v>
      </c>
      <c r="H10" s="50" t="s">
        <v>23</v>
      </c>
      <c r="I10" s="50" t="s">
        <v>24</v>
      </c>
      <c r="J10" s="50" t="s">
        <v>25</v>
      </c>
      <c r="K10" s="50" t="s">
        <v>26</v>
      </c>
      <c r="L10" s="50" t="s">
        <v>27</v>
      </c>
      <c r="M10" s="47" t="s">
        <v>28</v>
      </c>
      <c r="N10" s="47" t="s">
        <v>29</v>
      </c>
      <c r="O10" s="47" t="s">
        <v>44</v>
      </c>
      <c r="P10" s="44" t="s">
        <v>45</v>
      </c>
      <c r="Q10" s="51" t="s">
        <v>14</v>
      </c>
      <c r="R10" s="47" t="s">
        <v>13</v>
      </c>
      <c r="S10" s="47" t="s">
        <v>15</v>
      </c>
      <c r="T10" s="47" t="s">
        <v>16</v>
      </c>
      <c r="U10" s="42"/>
      <c r="V10" s="45"/>
      <c r="W10" s="50"/>
      <c r="X10" s="50"/>
      <c r="Y10" s="50"/>
      <c r="Z10" s="4"/>
      <c r="AB10" s="7"/>
      <c r="AC10"/>
    </row>
    <row r="11" spans="2:29" ht="15.75" customHeight="1"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5"/>
      <c r="N11" s="45"/>
      <c r="O11" s="45"/>
      <c r="P11" s="45"/>
      <c r="Q11" s="52"/>
      <c r="R11" s="45"/>
      <c r="S11" s="45"/>
      <c r="T11" s="45"/>
      <c r="U11" s="42"/>
      <c r="V11" s="45"/>
      <c r="W11" s="50"/>
      <c r="X11" s="50"/>
      <c r="Y11" s="50"/>
      <c r="Z11" s="4"/>
      <c r="AB11" s="7"/>
      <c r="AC11"/>
    </row>
    <row r="12" spans="2:29" ht="21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6"/>
      <c r="N12" s="46"/>
      <c r="O12" s="46"/>
      <c r="P12" s="46"/>
      <c r="Q12" s="53"/>
      <c r="R12" s="46"/>
      <c r="S12" s="46"/>
      <c r="T12" s="46"/>
      <c r="U12" s="43"/>
      <c r="V12" s="46"/>
      <c r="W12" s="50"/>
      <c r="X12" s="50"/>
      <c r="Y12" s="50"/>
      <c r="Z12" s="4"/>
      <c r="AB12" s="7"/>
      <c r="AC12"/>
    </row>
    <row r="13" spans="2:28" s="9" customFormat="1" ht="12.75">
      <c r="B13" s="28">
        <v>42494</v>
      </c>
      <c r="C13" s="29">
        <v>90.2367</v>
      </c>
      <c r="D13" s="29">
        <v>4.7469</v>
      </c>
      <c r="E13" s="29">
        <v>1.042</v>
      </c>
      <c r="F13" s="29">
        <v>0.1147</v>
      </c>
      <c r="G13" s="29">
        <v>0.1742</v>
      </c>
      <c r="H13" s="29">
        <v>0.0009</v>
      </c>
      <c r="I13" s="29">
        <v>0.052</v>
      </c>
      <c r="J13" s="29">
        <v>0.0418</v>
      </c>
      <c r="K13" s="29">
        <v>0.0511</v>
      </c>
      <c r="L13" s="29">
        <v>0.0099</v>
      </c>
      <c r="M13" s="29">
        <v>1.6551</v>
      </c>
      <c r="N13" s="29">
        <v>1.8748</v>
      </c>
      <c r="O13" s="29">
        <v>0.7473</v>
      </c>
      <c r="P13" s="36">
        <v>34.42</v>
      </c>
      <c r="Q13" s="30">
        <v>8221</v>
      </c>
      <c r="R13" s="36">
        <v>38.11</v>
      </c>
      <c r="S13" s="31">
        <v>9102</v>
      </c>
      <c r="T13" s="36">
        <v>48.41</v>
      </c>
      <c r="U13" s="31"/>
      <c r="V13" s="31"/>
      <c r="W13" s="32"/>
      <c r="X13" s="31"/>
      <c r="Y13" s="31"/>
      <c r="AA13" s="10">
        <f>SUM(C13:N13)</f>
        <v>100.0001</v>
      </c>
      <c r="AB13" s="11" t="str">
        <f>IF(AA13=100,"ОК"," ")</f>
        <v> </v>
      </c>
    </row>
    <row r="14" spans="2:28" s="9" customFormat="1" ht="12.75">
      <c r="B14" s="28">
        <v>42508</v>
      </c>
      <c r="C14" s="29">
        <v>89.714</v>
      </c>
      <c r="D14" s="29">
        <v>4.9149</v>
      </c>
      <c r="E14" s="29">
        <v>1.2247</v>
      </c>
      <c r="F14" s="29">
        <v>0.1337</v>
      </c>
      <c r="G14" s="29">
        <v>0.2169</v>
      </c>
      <c r="H14" s="29">
        <v>0.0017</v>
      </c>
      <c r="I14" s="29">
        <v>0.0603</v>
      </c>
      <c r="J14" s="29">
        <v>0.0507</v>
      </c>
      <c r="K14" s="29">
        <v>0.0606</v>
      </c>
      <c r="L14" s="29">
        <v>0.0099</v>
      </c>
      <c r="M14" s="29">
        <v>1.696</v>
      </c>
      <c r="N14" s="29">
        <v>1.9166</v>
      </c>
      <c r="O14" s="29">
        <v>0.7529</v>
      </c>
      <c r="P14" s="36">
        <v>34.61</v>
      </c>
      <c r="Q14" s="30">
        <v>8266</v>
      </c>
      <c r="R14" s="36">
        <v>38.31</v>
      </c>
      <c r="S14" s="31">
        <v>9151</v>
      </c>
      <c r="T14" s="31">
        <v>48.48</v>
      </c>
      <c r="U14" s="31"/>
      <c r="V14" s="31"/>
      <c r="W14" s="33" t="s">
        <v>51</v>
      </c>
      <c r="X14" s="31" t="s">
        <v>51</v>
      </c>
      <c r="Y14" s="31" t="s">
        <v>51</v>
      </c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42514</v>
      </c>
      <c r="C15" s="29">
        <v>89.9443</v>
      </c>
      <c r="D15" s="29">
        <v>4.8854</v>
      </c>
      <c r="E15" s="29">
        <v>1.1198</v>
      </c>
      <c r="F15" s="29">
        <v>0.1227</v>
      </c>
      <c r="G15" s="29">
        <v>0.1847</v>
      </c>
      <c r="H15" s="29">
        <v>0.0021</v>
      </c>
      <c r="I15" s="29">
        <v>0.05</v>
      </c>
      <c r="J15" s="29">
        <v>0.0362</v>
      </c>
      <c r="K15" s="29">
        <v>0.0384</v>
      </c>
      <c r="L15" s="29">
        <v>0.0092</v>
      </c>
      <c r="M15" s="29">
        <v>1.7219</v>
      </c>
      <c r="N15" s="29">
        <v>1.8853</v>
      </c>
      <c r="O15" s="29">
        <v>0.7493</v>
      </c>
      <c r="P15" s="36">
        <v>34.46</v>
      </c>
      <c r="Q15" s="30">
        <v>8231</v>
      </c>
      <c r="R15" s="36">
        <v>38.17</v>
      </c>
      <c r="S15" s="31">
        <v>9118</v>
      </c>
      <c r="T15" s="31">
        <v>48.4</v>
      </c>
      <c r="U15" s="31"/>
      <c r="V15" s="31"/>
      <c r="W15" s="38"/>
      <c r="X15" s="31"/>
      <c r="Y15" s="31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6"/>
      <c r="Q16" s="30"/>
      <c r="R16" s="36"/>
      <c r="S16" s="31"/>
      <c r="T16" s="31"/>
      <c r="U16" s="31"/>
      <c r="V16" s="31"/>
      <c r="W16" s="37"/>
      <c r="X16" s="37"/>
      <c r="Y16" s="37"/>
      <c r="AA16" s="10">
        <f>SUM(C16:P16)</f>
        <v>0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21"/>
      <c r="AA23" s="5"/>
      <c r="AB23" s="6"/>
      <c r="AC23"/>
    </row>
    <row r="24" spans="3:24" ht="12.7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2016-06-22T12:38:22Z</dcterms:modified>
  <cp:category/>
  <cp:version/>
  <cp:contentType/>
  <cp:contentStatus/>
</cp:coreProperties>
</file>