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<sst xmlns="http://schemas.openxmlformats.org/spreadsheetml/2006/main" count="60" uniqueCount="54">
  <si>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</si>
  <si>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</si>
  <si>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</si>
  <si>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</si>
  <si>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</si>
  <si>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</si>
  <si>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</si>
  <si>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</si>
  <si>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</si>
  <si>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</si>
  <si>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</si>
  <si>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</si>
  <si>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</si>
  <si>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</si>
  <si>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</si>
  <si>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</si>
  <si>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</si>
  <si>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</si>
  <si>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</si>
  <si>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</si>
  <si>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</si>
  <si>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</si>
  <si>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</si>
  <si>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</si>
  <si>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</si>
  <si>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</si>
  <si>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</si>
  <si>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</si>
  <si>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</si>
  <si>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</si>
  <si>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</si>
  <si>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</si>
  <si>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</si>
  <si>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</si>
  <si>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</si>
  <si>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</si>
  <si>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</si>
  <si>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</si>
  <si>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</si>
  <si>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</si>
  <si>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</si>
  <si>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</si>
  <si>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</si>
  <si>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</si>
  <si>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</si>
  <si>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</si>
  <si>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t>теплота згоряння нижча кКал/м³</t>
  </si>
  <si>
    <r>
      <t>теплота згоряння нижча МДж/м</t>
    </r>
    <r>
      <rPr>
        <sz val="8"/>
        <rFont val="Calibri"/>
        <family val="2"/>
      </rPr>
      <t>³</t>
    </r>
  </si>
  <si>
    <t xml:space="preserve"> Об'єм газу, м³                        </t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</si>
  <si>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 xml:space="preserve">   Бібрським ЛВУМГ (Комарнівського ВТС)  ПВВГ     ГРС Пукеничі замір №6</t>
    </r>
  </si>
  <si>
    <t>А.Садовська</t>
  </si>
  <si>
    <t>відсутн.</t>
  </si>
  <si>
    <r>
      <t xml:space="preserve">з газопроводу </t>
    </r>
    <r>
      <rPr>
        <b/>
        <u val="single"/>
        <sz val="12"/>
        <rFont val="Arial"/>
        <family val="2"/>
      </rPr>
      <t>Угерсько - Львів Ду 1000_</t>
    </r>
    <r>
      <rPr>
        <b/>
        <sz val="12"/>
        <rFont val="Arial"/>
        <family val="2"/>
      </rPr>
      <t>за період з _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31</t>
    </r>
    <r>
      <rPr>
        <b/>
        <u val="single"/>
        <sz val="12"/>
        <rFont val="Arial"/>
        <family val="2"/>
      </rPr>
      <t>.05.2016 р.</t>
    </r>
  </si>
  <si>
    <t>31.05.2016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</si>
</sst>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L30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7.753906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75390625" style="0" customWidth="1"/>
    <col min="29" max="29" width="9.125" style="7" customWidth="1"/>
  </cols>
  <sheetData>
    <row r="1" spans="2:27" ht="12.75">
      <c r="B1" s="52" t="s">
        <v>12</v>
      </c>
      <c r="C1" s="52"/>
      <c r="D1" s="52"/>
      <c r="E1" s="52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2" t="s">
        <v>36</v>
      </c>
      <c r="C2" s="52"/>
      <c r="D2" s="52"/>
      <c r="E2" s="52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7"/>
      <c r="X2" s="58"/>
      <c r="Y2" s="58"/>
      <c r="Z2" s="4"/>
      <c r="AA2" s="4"/>
    </row>
    <row r="3" spans="2:27" ht="12.75">
      <c r="B3" s="52" t="s">
        <v>37</v>
      </c>
      <c r="C3" s="52"/>
      <c r="D3" s="52"/>
      <c r="E3" s="52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2" t="s">
        <v>44</v>
      </c>
      <c r="C5" s="52"/>
      <c r="D5" s="52"/>
      <c r="E5" s="52"/>
      <c r="F5" s="52"/>
      <c r="G5" s="52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3" t="s">
        <v>31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</row>
    <row r="7" spans="2:27" ht="33" customHeight="1">
      <c r="B7" s="59" t="s">
        <v>49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52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77" t="s">
        <v>40</v>
      </c>
      <c r="C9" s="66" t="s">
        <v>32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 t="s">
        <v>33</v>
      </c>
      <c r="P9" s="67"/>
      <c r="Q9" s="67"/>
      <c r="R9" s="69"/>
      <c r="S9" s="69"/>
      <c r="T9" s="70"/>
      <c r="U9" s="73" t="s">
        <v>29</v>
      </c>
      <c r="V9" s="76" t="s">
        <v>30</v>
      </c>
      <c r="W9" s="65" t="s">
        <v>41</v>
      </c>
      <c r="X9" s="65" t="s">
        <v>42</v>
      </c>
      <c r="Y9" s="65" t="s">
        <v>43</v>
      </c>
      <c r="Z9" s="65" t="s">
        <v>48</v>
      </c>
      <c r="AB9" s="7"/>
      <c r="AC9"/>
    </row>
    <row r="10" spans="2:29" ht="48.75" customHeight="1">
      <c r="B10" s="78"/>
      <c r="C10" s="56" t="s">
        <v>17</v>
      </c>
      <c r="D10" s="56" t="s">
        <v>18</v>
      </c>
      <c r="E10" s="56" t="s">
        <v>19</v>
      </c>
      <c r="F10" s="56" t="s">
        <v>20</v>
      </c>
      <c r="G10" s="56" t="s">
        <v>21</v>
      </c>
      <c r="H10" s="56" t="s">
        <v>22</v>
      </c>
      <c r="I10" s="56" t="s">
        <v>23</v>
      </c>
      <c r="J10" s="56" t="s">
        <v>24</v>
      </c>
      <c r="K10" s="56" t="s">
        <v>25</v>
      </c>
      <c r="L10" s="56" t="s">
        <v>26</v>
      </c>
      <c r="M10" s="53" t="s">
        <v>27</v>
      </c>
      <c r="N10" s="53" t="s">
        <v>28</v>
      </c>
      <c r="O10" s="53" t="s">
        <v>13</v>
      </c>
      <c r="P10" s="82" t="s">
        <v>47</v>
      </c>
      <c r="Q10" s="53" t="s">
        <v>46</v>
      </c>
      <c r="R10" s="53" t="s">
        <v>14</v>
      </c>
      <c r="S10" s="53" t="s">
        <v>15</v>
      </c>
      <c r="T10" s="53" t="s">
        <v>16</v>
      </c>
      <c r="U10" s="74"/>
      <c r="V10" s="54"/>
      <c r="W10" s="65"/>
      <c r="X10" s="65"/>
      <c r="Y10" s="65"/>
      <c r="Z10" s="65"/>
      <c r="AB10" s="7"/>
      <c r="AC10"/>
    </row>
    <row r="11" spans="2:29" ht="15.75" customHeight="1">
      <c r="B11" s="78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4"/>
      <c r="N11" s="54"/>
      <c r="O11" s="54"/>
      <c r="P11" s="83"/>
      <c r="Q11" s="80"/>
      <c r="R11" s="54"/>
      <c r="S11" s="54"/>
      <c r="T11" s="54"/>
      <c r="U11" s="74"/>
      <c r="V11" s="54"/>
      <c r="W11" s="65"/>
      <c r="X11" s="65"/>
      <c r="Y11" s="65"/>
      <c r="Z11" s="65"/>
      <c r="AB11" s="7"/>
      <c r="AC11"/>
    </row>
    <row r="12" spans="2:29" ht="21" customHeight="1">
      <c r="B12" s="79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5"/>
      <c r="N12" s="55"/>
      <c r="O12" s="55"/>
      <c r="P12" s="84"/>
      <c r="Q12" s="81"/>
      <c r="R12" s="55"/>
      <c r="S12" s="55"/>
      <c r="T12" s="55"/>
      <c r="U12" s="75"/>
      <c r="V12" s="55"/>
      <c r="W12" s="65"/>
      <c r="X12" s="65"/>
      <c r="Y12" s="65"/>
      <c r="Z12" s="65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Z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Z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Z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95.1826</v>
      </c>
      <c r="D16" s="28">
        <v>2.7498</v>
      </c>
      <c r="E16" s="28">
        <v>0.8743</v>
      </c>
      <c r="F16" s="28">
        <v>0.1434</v>
      </c>
      <c r="G16" s="28">
        <v>0.1377</v>
      </c>
      <c r="H16" s="28">
        <v>0.0029</v>
      </c>
      <c r="I16" s="28">
        <v>0.0274</v>
      </c>
      <c r="J16" s="28">
        <v>0.0196</v>
      </c>
      <c r="K16" s="28">
        <v>0.0115</v>
      </c>
      <c r="L16" s="28">
        <v>0.006</v>
      </c>
      <c r="M16" s="28">
        <v>0.658</v>
      </c>
      <c r="N16" s="28">
        <v>0.1868</v>
      </c>
      <c r="O16" s="28">
        <v>0.7066</v>
      </c>
      <c r="P16" s="29">
        <v>34.6049</v>
      </c>
      <c r="Q16" s="29">
        <v>8265.24</v>
      </c>
      <c r="R16" s="29">
        <v>38.361</v>
      </c>
      <c r="S16" s="29">
        <v>9162.37</v>
      </c>
      <c r="T16" s="29">
        <v>50.0856</v>
      </c>
      <c r="U16" s="29"/>
      <c r="V16" s="30"/>
      <c r="W16" s="32" t="s">
        <v>51</v>
      </c>
      <c r="X16" s="32" t="s">
        <v>51</v>
      </c>
      <c r="Y16" s="32" t="s">
        <v>51</v>
      </c>
      <c r="Z16" s="30"/>
      <c r="AA16" s="12">
        <f t="shared" si="0"/>
        <v>99.99999999999999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Z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Z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Z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Z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Z21" s="30"/>
      <c r="AA21" s="12">
        <f t="shared" si="0"/>
        <v>0</v>
      </c>
      <c r="AB21" s="13"/>
    </row>
    <row r="22" spans="2:28" s="11" customFormat="1" ht="12.75">
      <c r="B22" s="8">
        <v>10</v>
      </c>
      <c r="C22" s="28">
        <v>94.9804</v>
      </c>
      <c r="D22" s="28">
        <v>2.8953</v>
      </c>
      <c r="E22" s="28">
        <v>0.9205</v>
      </c>
      <c r="F22" s="28">
        <v>0.1492</v>
      </c>
      <c r="G22" s="28">
        <v>0.1454</v>
      </c>
      <c r="H22" s="28">
        <v>0.002</v>
      </c>
      <c r="I22" s="28">
        <v>0.0284</v>
      </c>
      <c r="J22" s="28">
        <v>0.0198</v>
      </c>
      <c r="K22" s="28">
        <v>0.0058</v>
      </c>
      <c r="L22" s="28">
        <v>0.006</v>
      </c>
      <c r="M22" s="28">
        <v>0.6401</v>
      </c>
      <c r="N22" s="28">
        <v>0.2071</v>
      </c>
      <c r="O22" s="28">
        <v>0.7082</v>
      </c>
      <c r="P22" s="29">
        <v>34.6696</v>
      </c>
      <c r="Q22" s="29">
        <v>8280.69</v>
      </c>
      <c r="R22" s="29">
        <v>38.4303</v>
      </c>
      <c r="S22" s="29">
        <v>9178.92</v>
      </c>
      <c r="T22" s="29">
        <v>50.1185</v>
      </c>
      <c r="U22" s="29"/>
      <c r="V22" s="30"/>
      <c r="W22" s="33"/>
      <c r="X22" s="30"/>
      <c r="Y22" s="30"/>
      <c r="Z22" s="30"/>
      <c r="AA22" s="12">
        <f t="shared" si="0"/>
        <v>100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Z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Z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Z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Z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Z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Z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>
        <v>94.7149</v>
      </c>
      <c r="D29" s="28">
        <v>3.0875</v>
      </c>
      <c r="E29" s="28">
        <v>0.9755</v>
      </c>
      <c r="F29" s="28">
        <v>0.1565</v>
      </c>
      <c r="G29" s="28">
        <v>0.1466</v>
      </c>
      <c r="H29" s="28">
        <v>0.0024</v>
      </c>
      <c r="I29" s="28">
        <v>0.029</v>
      </c>
      <c r="J29" s="28">
        <v>0.0179</v>
      </c>
      <c r="K29" s="28">
        <v>0.0051</v>
      </c>
      <c r="L29" s="28">
        <v>0.0065</v>
      </c>
      <c r="M29" s="28">
        <v>0.632</v>
      </c>
      <c r="N29" s="28">
        <v>0.2261</v>
      </c>
      <c r="O29" s="28">
        <v>0.7102</v>
      </c>
      <c r="P29" s="29">
        <v>34.7495</v>
      </c>
      <c r="Q29" s="29">
        <v>8299.78</v>
      </c>
      <c r="R29" s="29">
        <v>38.5158</v>
      </c>
      <c r="S29" s="29">
        <v>9199.34</v>
      </c>
      <c r="T29" s="29">
        <v>50.1569</v>
      </c>
      <c r="U29" s="29"/>
      <c r="V29" s="30"/>
      <c r="W29" s="40"/>
      <c r="X29" s="41"/>
      <c r="Y29" s="42"/>
      <c r="Z29" s="42"/>
      <c r="AA29" s="12">
        <f t="shared" si="0"/>
        <v>100</v>
      </c>
      <c r="AB29" s="13" t="str">
        <f>IF(AA29=100,"ОК"," ")</f>
        <v>ОК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Z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Z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Z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Z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Z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Z35" s="28"/>
      <c r="AA35" s="12">
        <f t="shared" si="0"/>
        <v>0</v>
      </c>
      <c r="AB35" s="13"/>
    </row>
    <row r="36" spans="2:28" s="11" customFormat="1" ht="12.75">
      <c r="B36" s="14">
        <v>24</v>
      </c>
      <c r="C36" s="28">
        <v>95.0997</v>
      </c>
      <c r="D36" s="28">
        <v>2.8373</v>
      </c>
      <c r="E36" s="28">
        <v>0.8933</v>
      </c>
      <c r="F36" s="28">
        <v>0.1467</v>
      </c>
      <c r="G36" s="28">
        <v>0.1353</v>
      </c>
      <c r="H36" s="28">
        <v>0.0017</v>
      </c>
      <c r="I36" s="28">
        <v>0.0269</v>
      </c>
      <c r="J36" s="28">
        <v>0.0166</v>
      </c>
      <c r="K36" s="28">
        <v>0.005</v>
      </c>
      <c r="L36" s="28">
        <v>0.0071</v>
      </c>
      <c r="M36" s="28">
        <v>0.6339</v>
      </c>
      <c r="N36" s="28">
        <v>0.1965</v>
      </c>
      <c r="O36" s="28">
        <v>0.707</v>
      </c>
      <c r="P36" s="29">
        <v>34.6296</v>
      </c>
      <c r="Q36" s="29">
        <v>8271.14</v>
      </c>
      <c r="R36" s="29">
        <v>38.3817</v>
      </c>
      <c r="S36" s="29">
        <v>9168.74</v>
      </c>
      <c r="T36" s="29">
        <v>50.1043</v>
      </c>
      <c r="U36" s="29"/>
      <c r="V36" s="30"/>
      <c r="W36" s="32"/>
      <c r="X36" s="30"/>
      <c r="Y36" s="30"/>
      <c r="Z36" s="30"/>
      <c r="AA36" s="12">
        <f t="shared" si="0"/>
        <v>99.99999999999997</v>
      </c>
      <c r="AB36" s="13" t="str">
        <f>IF(AA36=100,"ОК"," ")</f>
        <v>ОК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Z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Z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Z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Z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Z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2"/>
      <c r="X42" s="43"/>
      <c r="Y42" s="28"/>
      <c r="Z42" s="28"/>
      <c r="AA42" s="12">
        <f t="shared" si="0"/>
        <v>0</v>
      </c>
      <c r="AB42" s="13"/>
    </row>
    <row r="43" spans="2:28" s="11" customFormat="1" ht="12.75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33"/>
      <c r="X43" s="43"/>
      <c r="Y43" s="44"/>
      <c r="Z43" s="48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26"/>
      <c r="Z44" s="26"/>
      <c r="AA44" s="5"/>
      <c r="AB44" s="6"/>
      <c r="AC44"/>
    </row>
    <row r="45" spans="3:24" ht="12.7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49" t="s">
        <v>45</v>
      </c>
      <c r="D47" s="49"/>
      <c r="E47" s="49"/>
      <c r="F47" s="49"/>
      <c r="G47" s="49"/>
      <c r="H47" s="27"/>
      <c r="I47" s="27"/>
      <c r="J47" s="27"/>
      <c r="K47" s="27"/>
      <c r="L47" s="49" t="s">
        <v>38</v>
      </c>
      <c r="M47" s="49"/>
      <c r="N47" s="27"/>
      <c r="O47" s="27"/>
      <c r="P47" s="27"/>
      <c r="Q47" s="27"/>
      <c r="R47" s="27"/>
      <c r="S47" s="27"/>
      <c r="T47" s="27"/>
      <c r="U47" s="50" t="s">
        <v>53</v>
      </c>
      <c r="V47" s="50"/>
      <c r="W47" s="1"/>
    </row>
    <row r="48" spans="2:23" ht="12.75">
      <c r="B48" s="1"/>
      <c r="C48" s="51" t="s">
        <v>34</v>
      </c>
      <c r="D48" s="51"/>
      <c r="E48" s="51"/>
      <c r="F48" s="51"/>
      <c r="G48" s="51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49" t="s">
        <v>39</v>
      </c>
      <c r="D49" s="49"/>
      <c r="E49" s="49"/>
      <c r="F49" s="27"/>
      <c r="G49" s="27"/>
      <c r="H49" s="27"/>
      <c r="I49" s="27"/>
      <c r="J49" s="27"/>
      <c r="K49" s="27"/>
      <c r="L49" s="49" t="s">
        <v>50</v>
      </c>
      <c r="M49" s="49"/>
      <c r="N49" s="27"/>
      <c r="O49" s="27"/>
      <c r="P49" s="27"/>
      <c r="Q49" s="27"/>
      <c r="R49" s="27"/>
      <c r="S49" s="27"/>
      <c r="T49" s="27"/>
      <c r="U49" s="50" t="s">
        <v>53</v>
      </c>
      <c r="V49" s="50"/>
      <c r="W49" s="1"/>
    </row>
    <row r="50" spans="2:23" ht="12.75">
      <c r="B50" s="1"/>
      <c r="C50" s="1" t="s">
        <v>35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6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</sheetData>
  <sheetProtection/>
  <mergeCells count="44">
    <mergeCell ref="Z9:Z12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L10:L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2016-04-29T10:43:33Z</cp:lastPrinted>
  <dcterms:created xsi:type="dcterms:W3CDTF">2010-01-29T08:37:16Z</dcterms:created>
  <dcterms:modified xsi:type="dcterms:W3CDTF">2016-06-22T12:45:31Z</dcterms:modified>
  <cp:category/>
  <cp:version/>
  <cp:contentType/>
  <cp:contentStatus/>
</cp:coreProperties>
</file>