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'Лист1'!$A$1:$Z$30</definedName>
  </definedNames>
  <calcPr calcMode="manual" fullCalcOnLoad="1"/>
</workbook>
</file>

<file path=xl/sharedStrings.xml><?xml version="1.0" encoding="utf-8"?>
<sst xmlns="http://schemas.openxmlformats.org/spreadsheetml/2006/main" count="236" uniqueCount="197">
  <si>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</si>
  <si>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</si>
  <si>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</si>
  <si>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</si>
  <si>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</si>
  <si>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</si>
  <si>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</si>
  <si>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</si>
  <si>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</si>
  <si>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</si>
  <si>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</si>
  <si>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</si>
  <si>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</si>
  <si>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</si>
  <si>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</si>
  <si>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</si>
  <si>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</si>
  <si>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</si>
  <si>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</si>
  <si>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</si>
  <si>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</si>
  <si>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</si>
  <si>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</si>
  <si>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</si>
  <si>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</si>
  <si>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</si>
  <si>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</si>
  <si>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</si>
  <si>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</si>
  <si>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</si>
  <si>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</si>
  <si>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</si>
  <si>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</si>
  <si>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</si>
  <si>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</si>
  <si>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</si>
  <si>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</si>
  <si>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</si>
  <si>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</si>
  <si>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</si>
  <si>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</si>
  <si>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0.002</t>
  </si>
  <si>
    <t>0.028</t>
  </si>
  <si>
    <t>0.006</t>
  </si>
  <si>
    <t>94.658</t>
  </si>
  <si>
    <t>2.820</t>
  </si>
  <si>
    <t>0.807</t>
  </si>
  <si>
    <t>0.116</t>
  </si>
  <si>
    <t>0.129</t>
  </si>
  <si>
    <t>0.020</t>
  </si>
  <si>
    <t>0.015</t>
  </si>
  <si>
    <t>0.867</t>
  </si>
  <si>
    <t>0.532</t>
  </si>
  <si>
    <t>0.7107</t>
  </si>
  <si>
    <t>34.38</t>
  </si>
  <si>
    <t>38.09</t>
  </si>
  <si>
    <t>49.59</t>
  </si>
  <si>
    <t>6.8-</t>
  </si>
  <si>
    <r>
      <t>переданого Ковельським проммайданчиком Волинського ЛВУМГ  та прийнятого  ПАТ "Волиньгаз" по газопроводу Івацевичі-Долина ІІ, ІІІ від ГРС: Прилуцьке ( нитка м. Луцьк, нитка м. Ківерці ), Рокині, Рожище, Торчин, Любче, Голоби, Купичів, Цумань, Дерно, КС- Ковель, Нововолинськ, Іваничі, Буцинь, Стара Вижва, Володимир-Волинський, Камінь-Каширськ, Бузаки, Облапи, Соснина, Селець, Мощена, Ружин, Велика Глуша, Ратно, Кортеліси, Устилуг, Любешів, Ковель ( нитка м.Ковель, нитка АГНКС ТзОВ</t>
    </r>
    <r>
      <rPr>
        <sz val="14"/>
        <rFont val="Calibri"/>
        <family val="2"/>
      </rPr>
      <t>"</t>
    </r>
    <r>
      <rPr>
        <sz val="14"/>
        <rFont val="Times New Roman"/>
        <family val="1"/>
      </rPr>
      <t xml:space="preserve"> Трансгазіндастрі</t>
    </r>
    <r>
      <rPr>
        <sz val="14"/>
        <rFont val="Calibri"/>
        <family val="2"/>
      </rPr>
      <t>"</t>
    </r>
    <r>
      <rPr>
        <sz val="14"/>
        <rFont val="Times New Roman"/>
        <family val="1"/>
      </rPr>
      <t>, нитка с.Люблинець ) , АГНКС-Володимир-Волинський, АГНКС-Ковель  за травень  2016 року</t>
    </r>
  </si>
  <si>
    <t>95.383</t>
  </si>
  <si>
    <t>2.629</t>
  </si>
  <si>
    <t>0.842</t>
  </si>
  <si>
    <t>0.138</t>
  </si>
  <si>
    <t>0.131</t>
  </si>
  <si>
    <t>0.024</t>
  </si>
  <si>
    <t>0.017</t>
  </si>
  <si>
    <t>0.008</t>
  </si>
  <si>
    <t>0.612</t>
  </si>
  <si>
    <t>0.210</t>
  </si>
  <si>
    <t>0.7050</t>
  </si>
  <si>
    <t>34.54</t>
  </si>
  <si>
    <t>38.27</t>
  </si>
  <si>
    <t>8.7-</t>
  </si>
  <si>
    <t>90.046</t>
  </si>
  <si>
    <t>4.852</t>
  </si>
  <si>
    <t>1.068</t>
  </si>
  <si>
    <t>0.179</t>
  </si>
  <si>
    <t>0.000</t>
  </si>
  <si>
    <t>0.001</t>
  </si>
  <si>
    <t>0.049</t>
  </si>
  <si>
    <t>0.039</t>
  </si>
  <si>
    <t>0.033</t>
  </si>
  <si>
    <t>1.639</t>
  </si>
  <si>
    <t>1.972</t>
  </si>
  <si>
    <t>0.7487</t>
  </si>
  <si>
    <t>4.9-</t>
  </si>
  <si>
    <t>34.41</t>
  </si>
  <si>
    <t>38.10</t>
  </si>
  <si>
    <t>48.32</t>
  </si>
  <si>
    <t>50.03</t>
  </si>
  <si>
    <t>95.170</t>
  </si>
  <si>
    <t>2.729</t>
  </si>
  <si>
    <t>0.140</t>
  </si>
  <si>
    <t>0.135</t>
  </si>
  <si>
    <t>0.026</t>
  </si>
  <si>
    <t>0.005</t>
  </si>
  <si>
    <t>0.659</t>
  </si>
  <si>
    <t>0.220</t>
  </si>
  <si>
    <t>0.7070</t>
  </si>
  <si>
    <t>34.60</t>
  </si>
  <si>
    <t>38.33</t>
  </si>
  <si>
    <t>5.2-</t>
  </si>
  <si>
    <t>92.240</t>
  </si>
  <si>
    <t>3.934</t>
  </si>
  <si>
    <t>0.968</t>
  </si>
  <si>
    <t>0.124</t>
  </si>
  <si>
    <t>0.157</t>
  </si>
  <si>
    <t>0.003</t>
  </si>
  <si>
    <t>0.037</t>
  </si>
  <si>
    <t>0.027</t>
  </si>
  <si>
    <t>0.014</t>
  </si>
  <si>
    <t>1.237</t>
  </si>
  <si>
    <t>0.7304</t>
  </si>
  <si>
    <t>34.43</t>
  </si>
  <si>
    <t>6.2-</t>
  </si>
  <si>
    <t>1.253</t>
  </si>
  <si>
    <t>38.14</t>
  </si>
  <si>
    <t>48.97</t>
  </si>
  <si>
    <t>94.886</t>
  </si>
  <si>
    <t>2.858</t>
  </si>
  <si>
    <t>0.879</t>
  </si>
  <si>
    <t>0.139</t>
  </si>
  <si>
    <t>0.021</t>
  </si>
  <si>
    <t>0.018</t>
  </si>
  <si>
    <t>0.714</t>
  </si>
  <si>
    <t>0.312</t>
  </si>
  <si>
    <t>0.7091</t>
  </si>
  <si>
    <t>34.58</t>
  </si>
  <si>
    <t>38.31</t>
  </si>
  <si>
    <t>7.0-</t>
  </si>
  <si>
    <t>49.93</t>
  </si>
  <si>
    <t>90.911</t>
  </si>
  <si>
    <t>4.465</t>
  </si>
  <si>
    <t>1.054</t>
  </si>
  <si>
    <t>0.121</t>
  </si>
  <si>
    <t>0.172</t>
  </si>
  <si>
    <t>0.042</t>
  </si>
  <si>
    <t>1.506</t>
  </si>
  <si>
    <t>1.667</t>
  </si>
  <si>
    <t>0.7413</t>
  </si>
  <si>
    <t>34.417</t>
  </si>
  <si>
    <t>38.112</t>
  </si>
  <si>
    <t>48.579</t>
  </si>
  <si>
    <t>4.3-</t>
  </si>
  <si>
    <t>90.017</t>
  </si>
  <si>
    <t>4.816</t>
  </si>
  <si>
    <t>1.163</t>
  </si>
  <si>
    <t>0.128</t>
  </si>
  <si>
    <t>0.201</t>
  </si>
  <si>
    <t>0.050</t>
  </si>
  <si>
    <t>0.036</t>
  </si>
  <si>
    <t>1.617</t>
  </si>
  <si>
    <t>1.926</t>
  </si>
  <si>
    <t>0.7497</t>
  </si>
  <si>
    <t>34.51</t>
  </si>
  <si>
    <t>38.20</t>
  </si>
  <si>
    <t>48.42</t>
  </si>
  <si>
    <t>5.0-</t>
  </si>
  <si>
    <t>не виявл.</t>
  </si>
  <si>
    <t>90.515</t>
  </si>
  <si>
    <t>4.600</t>
  </si>
  <si>
    <t>1.103</t>
  </si>
  <si>
    <t>0.046</t>
  </si>
  <si>
    <t>1.786</t>
  </si>
  <si>
    <t>1.563</t>
  </si>
  <si>
    <t>0.7452</t>
  </si>
  <si>
    <t>48.50</t>
  </si>
  <si>
    <t>5.4-</t>
  </si>
  <si>
    <t>38.15</t>
  </si>
  <si>
    <t>34.46</t>
  </si>
  <si>
    <t>0.186</t>
  </si>
  <si>
    <t>92.517</t>
  </si>
  <si>
    <t>3.768</t>
  </si>
  <si>
    <t>0.934</t>
  </si>
  <si>
    <t>0.118</t>
  </si>
  <si>
    <t>0.152</t>
  </si>
  <si>
    <t>0.030</t>
  </si>
  <si>
    <t>1.209</t>
  </si>
  <si>
    <t>1.205</t>
  </si>
  <si>
    <t>0.7284</t>
  </si>
  <si>
    <t>34.40</t>
  </si>
  <si>
    <t>38.11</t>
  </si>
  <si>
    <t>49.00</t>
  </si>
  <si>
    <t>6.5-</t>
  </si>
  <si>
    <t>92.123</t>
  </si>
  <si>
    <t>3.941</t>
  </si>
  <si>
    <t>0.964</t>
  </si>
  <si>
    <t>0.122</t>
  </si>
  <si>
    <t>0.160</t>
  </si>
  <si>
    <t>0.041</t>
  </si>
  <si>
    <t>0.031</t>
  </si>
  <si>
    <t>1.282</t>
  </si>
  <si>
    <t>1.299</t>
  </si>
  <si>
    <t>0.7318</t>
  </si>
  <si>
    <t>38.13</t>
  </si>
  <si>
    <t>48.92</t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</si>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</sst>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2"/>
  <sheetViews>
    <sheetView tabSelected="1" view="pageBreakPreview" zoomScale="80" zoomScaleSheetLayoutView="80" workbookViewId="0" topLeftCell="B4">
      <selection activeCell="X26" sqref="X26"/>
    </sheetView>
  </sheetViews>
  <sheetFormatPr defaultColWidth="9.00390625" defaultRowHeight="12.75"/>
  <cols>
    <col min="1" max="1" width="1.00390625" style="0" customWidth="1"/>
    <col min="2" max="2" width="9.875" style="0" customWidth="1"/>
    <col min="3" max="3" width="9.00390625" style="0" customWidth="1"/>
    <col min="4" max="10" width="7.125" style="0" customWidth="1"/>
    <col min="11" max="12" width="7.875" style="0" customWidth="1"/>
    <col min="13" max="13" width="8.00390625" style="0" customWidth="1"/>
    <col min="14" max="14" width="8.25390625" style="0" customWidth="1"/>
    <col min="15" max="15" width="8.6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7.25390625" style="0" customWidth="1"/>
    <col min="22" max="23" width="7.75390625" style="0" customWidth="1"/>
    <col min="24" max="24" width="9.25390625" style="0" customWidth="1"/>
    <col min="25" max="25" width="8.25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3"/>
      <c r="Y2" s="44"/>
      <c r="Z2" s="44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29"/>
      <c r="AB6" s="29"/>
    </row>
    <row r="7" spans="2:28" ht="86.25" customHeight="1">
      <c r="B7" s="45" t="s">
        <v>58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2"/>
      <c r="AB7" s="22"/>
    </row>
    <row r="8" spans="2:28" ht="5.2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2"/>
      <c r="AB8" s="22"/>
    </row>
    <row r="9" spans="2:30" ht="32.25" customHeight="1">
      <c r="B9" s="31" t="s">
        <v>9</v>
      </c>
      <c r="C9" s="49" t="s">
        <v>25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34" t="s">
        <v>35</v>
      </c>
      <c r="P9" s="35"/>
      <c r="Q9" s="35"/>
      <c r="R9" s="35"/>
      <c r="S9" s="35"/>
      <c r="T9" s="36"/>
      <c r="U9" s="39" t="s">
        <v>22</v>
      </c>
      <c r="V9" s="31" t="s">
        <v>23</v>
      </c>
      <c r="W9" s="30" t="s">
        <v>32</v>
      </c>
      <c r="X9" s="30" t="s">
        <v>34</v>
      </c>
      <c r="Y9" s="30" t="s">
        <v>33</v>
      </c>
      <c r="Z9" s="30" t="s">
        <v>196</v>
      </c>
      <c r="AA9" s="4"/>
      <c r="AC9" s="7"/>
      <c r="AD9"/>
    </row>
    <row r="10" spans="2:30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36</v>
      </c>
      <c r="P10" s="31" t="s">
        <v>37</v>
      </c>
      <c r="Q10" s="31" t="s">
        <v>6</v>
      </c>
      <c r="R10" s="31" t="s">
        <v>5</v>
      </c>
      <c r="S10" s="31" t="s">
        <v>7</v>
      </c>
      <c r="T10" s="31" t="s">
        <v>8</v>
      </c>
      <c r="U10" s="40"/>
      <c r="V10" s="32"/>
      <c r="W10" s="30"/>
      <c r="X10" s="30"/>
      <c r="Y10" s="30"/>
      <c r="Z10" s="30"/>
      <c r="AA10" s="4"/>
      <c r="AC10" s="7"/>
      <c r="AD10"/>
    </row>
    <row r="11" spans="2:30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40"/>
      <c r="V11" s="32"/>
      <c r="W11" s="30"/>
      <c r="X11" s="30"/>
      <c r="Y11" s="30"/>
      <c r="Z11" s="30"/>
      <c r="AA11" s="4"/>
      <c r="AC11" s="7"/>
      <c r="AD11"/>
    </row>
    <row r="12" spans="2:30" ht="21" customHeight="1">
      <c r="B12" s="4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41"/>
      <c r="V12" s="33"/>
      <c r="W12" s="30"/>
      <c r="X12" s="30"/>
      <c r="Y12" s="30"/>
      <c r="Z12" s="30"/>
      <c r="AA12" s="4"/>
      <c r="AC12" s="7"/>
      <c r="AD12"/>
    </row>
    <row r="13" spans="2:29" s="16" customFormat="1" ht="27" customHeight="1">
      <c r="B13" s="24">
        <v>42494</v>
      </c>
      <c r="C13" s="25" t="s">
        <v>44</v>
      </c>
      <c r="D13" s="25" t="s">
        <v>45</v>
      </c>
      <c r="E13" s="25" t="s">
        <v>46</v>
      </c>
      <c r="F13" s="25" t="s">
        <v>47</v>
      </c>
      <c r="G13" s="25" t="s">
        <v>48</v>
      </c>
      <c r="H13" s="25" t="s">
        <v>41</v>
      </c>
      <c r="I13" s="25" t="s">
        <v>42</v>
      </c>
      <c r="J13" s="25" t="s">
        <v>49</v>
      </c>
      <c r="K13" s="25" t="s">
        <v>50</v>
      </c>
      <c r="L13" s="25" t="s">
        <v>43</v>
      </c>
      <c r="M13" s="25" t="s">
        <v>51</v>
      </c>
      <c r="N13" s="25" t="s">
        <v>52</v>
      </c>
      <c r="O13" s="26" t="s">
        <v>53</v>
      </c>
      <c r="P13" s="26" t="s">
        <v>54</v>
      </c>
      <c r="Q13" s="27">
        <v>8211</v>
      </c>
      <c r="R13" s="26" t="s">
        <v>55</v>
      </c>
      <c r="S13" s="27">
        <v>9098</v>
      </c>
      <c r="T13" s="26" t="s">
        <v>56</v>
      </c>
      <c r="U13" s="14" t="s">
        <v>57</v>
      </c>
      <c r="V13" s="14"/>
      <c r="W13" s="15"/>
      <c r="X13" s="15"/>
      <c r="Y13" s="15"/>
      <c r="Z13" s="14"/>
      <c r="AB13" s="17"/>
      <c r="AC13" s="18" t="str">
        <f>IF(AB13=100,"ОК"," ")</f>
        <v> </v>
      </c>
    </row>
    <row r="14" spans="2:29" s="16" customFormat="1" ht="27" customHeight="1">
      <c r="B14" s="24">
        <v>42500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77</v>
      </c>
      <c r="I14" s="26" t="s">
        <v>64</v>
      </c>
      <c r="J14" s="26" t="s">
        <v>65</v>
      </c>
      <c r="K14" s="26" t="s">
        <v>66</v>
      </c>
      <c r="L14" s="26" t="s">
        <v>43</v>
      </c>
      <c r="M14" s="26" t="s">
        <v>67</v>
      </c>
      <c r="N14" s="26" t="s">
        <v>68</v>
      </c>
      <c r="O14" s="26" t="s">
        <v>69</v>
      </c>
      <c r="P14" s="26" t="s">
        <v>70</v>
      </c>
      <c r="Q14" s="27">
        <v>8249</v>
      </c>
      <c r="R14" s="26" t="s">
        <v>71</v>
      </c>
      <c r="S14" s="28">
        <v>9141</v>
      </c>
      <c r="T14" s="26" t="s">
        <v>89</v>
      </c>
      <c r="U14" s="14" t="s">
        <v>72</v>
      </c>
      <c r="V14" s="14"/>
      <c r="W14" s="19"/>
      <c r="X14" s="19"/>
      <c r="Y14" s="14"/>
      <c r="Z14" s="14"/>
      <c r="AB14" s="17"/>
      <c r="AC14" s="18" t="str">
        <f>IF(AB14=100,"ОК"," ")</f>
        <v> </v>
      </c>
    </row>
    <row r="15" spans="2:29" s="16" customFormat="1" ht="27" customHeight="1">
      <c r="B15" s="24">
        <v>42506</v>
      </c>
      <c r="C15" s="26" t="s">
        <v>73</v>
      </c>
      <c r="D15" s="26" t="s">
        <v>74</v>
      </c>
      <c r="E15" s="26" t="s">
        <v>75</v>
      </c>
      <c r="F15" s="26" t="s">
        <v>47</v>
      </c>
      <c r="G15" s="26" t="s">
        <v>76</v>
      </c>
      <c r="H15" s="26" t="s">
        <v>78</v>
      </c>
      <c r="I15" s="26" t="s">
        <v>79</v>
      </c>
      <c r="J15" s="26" t="s">
        <v>80</v>
      </c>
      <c r="K15" s="26" t="s">
        <v>81</v>
      </c>
      <c r="L15" s="26" t="s">
        <v>43</v>
      </c>
      <c r="M15" s="26" t="s">
        <v>82</v>
      </c>
      <c r="N15" s="26" t="s">
        <v>83</v>
      </c>
      <c r="O15" s="26" t="s">
        <v>84</v>
      </c>
      <c r="P15" s="26" t="s">
        <v>86</v>
      </c>
      <c r="Q15" s="27">
        <v>8219</v>
      </c>
      <c r="R15" s="26" t="s">
        <v>87</v>
      </c>
      <c r="S15" s="28">
        <v>9100</v>
      </c>
      <c r="T15" s="26" t="s">
        <v>88</v>
      </c>
      <c r="U15" s="14" t="s">
        <v>85</v>
      </c>
      <c r="V15" s="14"/>
      <c r="W15" s="20"/>
      <c r="X15" s="20"/>
      <c r="Y15" s="14"/>
      <c r="Z15" s="14"/>
      <c r="AB15" s="17"/>
      <c r="AC15" s="18" t="str">
        <f>IF(AB15=100,"ОК"," ")</f>
        <v> </v>
      </c>
    </row>
    <row r="16" spans="2:29" s="16" customFormat="1" ht="27" customHeight="1">
      <c r="B16" s="24">
        <v>42508</v>
      </c>
      <c r="C16" s="26" t="s">
        <v>90</v>
      </c>
      <c r="D16" s="26" t="s">
        <v>91</v>
      </c>
      <c r="E16" s="26" t="s">
        <v>51</v>
      </c>
      <c r="F16" s="26" t="s">
        <v>92</v>
      </c>
      <c r="G16" s="26" t="s">
        <v>93</v>
      </c>
      <c r="H16" s="26" t="s">
        <v>78</v>
      </c>
      <c r="I16" s="26" t="s">
        <v>94</v>
      </c>
      <c r="J16" s="26" t="s">
        <v>49</v>
      </c>
      <c r="K16" s="26" t="s">
        <v>42</v>
      </c>
      <c r="L16" s="26" t="s">
        <v>95</v>
      </c>
      <c r="M16" s="26" t="s">
        <v>96</v>
      </c>
      <c r="N16" s="26" t="s">
        <v>97</v>
      </c>
      <c r="O16" s="26" t="s">
        <v>98</v>
      </c>
      <c r="P16" s="26" t="s">
        <v>99</v>
      </c>
      <c r="Q16" s="27">
        <v>8263</v>
      </c>
      <c r="R16" s="26" t="s">
        <v>100</v>
      </c>
      <c r="S16" s="28">
        <v>9156</v>
      </c>
      <c r="T16" s="26" t="s">
        <v>89</v>
      </c>
      <c r="U16" s="14" t="s">
        <v>101</v>
      </c>
      <c r="V16" s="14"/>
      <c r="W16" s="20"/>
      <c r="X16" s="20"/>
      <c r="Y16" s="14"/>
      <c r="Z16" s="14"/>
      <c r="AB16" s="17"/>
      <c r="AC16" s="18" t="str">
        <f>IF(AB16=100,"ОК"," ")</f>
        <v> </v>
      </c>
    </row>
    <row r="17" spans="2:29" s="16" customFormat="1" ht="27" customHeight="1">
      <c r="B17" s="24">
        <v>42509</v>
      </c>
      <c r="C17" s="26" t="s">
        <v>102</v>
      </c>
      <c r="D17" s="26" t="s">
        <v>103</v>
      </c>
      <c r="E17" s="26" t="s">
        <v>104</v>
      </c>
      <c r="F17" s="26" t="s">
        <v>105</v>
      </c>
      <c r="G17" s="26" t="s">
        <v>106</v>
      </c>
      <c r="H17" s="26" t="s">
        <v>107</v>
      </c>
      <c r="I17" s="26" t="s">
        <v>108</v>
      </c>
      <c r="J17" s="26" t="s">
        <v>109</v>
      </c>
      <c r="K17" s="26" t="s">
        <v>110</v>
      </c>
      <c r="L17" s="26" t="s">
        <v>43</v>
      </c>
      <c r="M17" s="26" t="s">
        <v>111</v>
      </c>
      <c r="N17" s="26" t="s">
        <v>115</v>
      </c>
      <c r="O17" s="26" t="s">
        <v>112</v>
      </c>
      <c r="P17" s="26" t="s">
        <v>113</v>
      </c>
      <c r="Q17" s="27">
        <v>8224</v>
      </c>
      <c r="R17" s="26" t="s">
        <v>116</v>
      </c>
      <c r="S17" s="28">
        <v>9109</v>
      </c>
      <c r="T17" s="26" t="s">
        <v>117</v>
      </c>
      <c r="U17" s="14" t="s">
        <v>114</v>
      </c>
      <c r="V17" s="14"/>
      <c r="W17" s="15"/>
      <c r="X17" s="15"/>
      <c r="Y17" s="14"/>
      <c r="Z17" s="14"/>
      <c r="AB17" s="17"/>
      <c r="AC17" s="18" t="str">
        <f>IF(AB17=100,"ОК"," ")</f>
        <v> </v>
      </c>
    </row>
    <row r="18" spans="2:29" s="16" customFormat="1" ht="27" customHeight="1">
      <c r="B18" s="24">
        <v>42510</v>
      </c>
      <c r="C18" s="26" t="s">
        <v>118</v>
      </c>
      <c r="D18" s="26" t="s">
        <v>119</v>
      </c>
      <c r="E18" s="26" t="s">
        <v>120</v>
      </c>
      <c r="F18" s="26" t="s">
        <v>121</v>
      </c>
      <c r="G18" s="26" t="s">
        <v>62</v>
      </c>
      <c r="H18" s="26" t="s">
        <v>78</v>
      </c>
      <c r="I18" s="26" t="s">
        <v>42</v>
      </c>
      <c r="J18" s="26" t="s">
        <v>122</v>
      </c>
      <c r="K18" s="26" t="s">
        <v>123</v>
      </c>
      <c r="L18" s="26" t="s">
        <v>43</v>
      </c>
      <c r="M18" s="26" t="s">
        <v>124</v>
      </c>
      <c r="N18" s="26" t="s">
        <v>125</v>
      </c>
      <c r="O18" s="26" t="s">
        <v>126</v>
      </c>
      <c r="P18" s="26" t="s">
        <v>127</v>
      </c>
      <c r="Q18" s="27">
        <v>8259</v>
      </c>
      <c r="R18" s="26" t="s">
        <v>128</v>
      </c>
      <c r="S18" s="28">
        <v>9151</v>
      </c>
      <c r="T18" s="26" t="s">
        <v>130</v>
      </c>
      <c r="U18" s="14" t="s">
        <v>129</v>
      </c>
      <c r="V18" s="14"/>
      <c r="W18" s="15"/>
      <c r="X18" s="15"/>
      <c r="Y18" s="15"/>
      <c r="Z18" s="14"/>
      <c r="AB18" s="17"/>
      <c r="AC18" s="18"/>
    </row>
    <row r="19" spans="2:29" s="16" customFormat="1" ht="27" customHeight="1">
      <c r="B19" s="24">
        <v>42513</v>
      </c>
      <c r="C19" s="26" t="s">
        <v>131</v>
      </c>
      <c r="D19" s="26" t="s">
        <v>132</v>
      </c>
      <c r="E19" s="26" t="s">
        <v>133</v>
      </c>
      <c r="F19" s="26" t="s">
        <v>134</v>
      </c>
      <c r="G19" s="26" t="s">
        <v>135</v>
      </c>
      <c r="H19" s="26" t="s">
        <v>107</v>
      </c>
      <c r="I19" s="26" t="s">
        <v>136</v>
      </c>
      <c r="J19" s="26" t="s">
        <v>81</v>
      </c>
      <c r="K19" s="26" t="s">
        <v>49</v>
      </c>
      <c r="L19" s="26" t="s">
        <v>43</v>
      </c>
      <c r="M19" s="26" t="s">
        <v>137</v>
      </c>
      <c r="N19" s="26" t="s">
        <v>138</v>
      </c>
      <c r="O19" s="26" t="s">
        <v>139</v>
      </c>
      <c r="P19" s="26" t="s">
        <v>140</v>
      </c>
      <c r="Q19" s="27">
        <v>8220</v>
      </c>
      <c r="R19" s="26" t="s">
        <v>141</v>
      </c>
      <c r="S19" s="28">
        <v>9103</v>
      </c>
      <c r="T19" s="26" t="s">
        <v>142</v>
      </c>
      <c r="U19" s="14" t="s">
        <v>143</v>
      </c>
      <c r="V19" s="14"/>
      <c r="W19" s="15"/>
      <c r="X19" s="15"/>
      <c r="Y19" s="14"/>
      <c r="Z19" s="14"/>
      <c r="AB19" s="17"/>
      <c r="AC19" s="18"/>
    </row>
    <row r="20" spans="2:29" s="16" customFormat="1" ht="27" customHeight="1">
      <c r="B20" s="24">
        <v>42516</v>
      </c>
      <c r="C20" s="26" t="s">
        <v>144</v>
      </c>
      <c r="D20" s="26" t="s">
        <v>145</v>
      </c>
      <c r="E20" s="26" t="s">
        <v>146</v>
      </c>
      <c r="F20" s="26" t="s">
        <v>147</v>
      </c>
      <c r="G20" s="26" t="s">
        <v>148</v>
      </c>
      <c r="H20" s="26" t="s">
        <v>41</v>
      </c>
      <c r="I20" s="26" t="s">
        <v>149</v>
      </c>
      <c r="J20" s="26" t="s">
        <v>80</v>
      </c>
      <c r="K20" s="26" t="s">
        <v>150</v>
      </c>
      <c r="L20" s="26" t="s">
        <v>95</v>
      </c>
      <c r="M20" s="26" t="s">
        <v>151</v>
      </c>
      <c r="N20" s="26" t="s">
        <v>152</v>
      </c>
      <c r="O20" s="26" t="s">
        <v>153</v>
      </c>
      <c r="P20" s="26" t="s">
        <v>154</v>
      </c>
      <c r="Q20" s="27">
        <v>8241</v>
      </c>
      <c r="R20" s="26" t="s">
        <v>155</v>
      </c>
      <c r="S20" s="28">
        <v>9124</v>
      </c>
      <c r="T20" s="26" t="s">
        <v>156</v>
      </c>
      <c r="U20" s="14" t="s">
        <v>157</v>
      </c>
      <c r="V20" s="14"/>
      <c r="W20" s="15" t="s">
        <v>158</v>
      </c>
      <c r="X20" s="15" t="s">
        <v>158</v>
      </c>
      <c r="Y20" s="15" t="s">
        <v>158</v>
      </c>
      <c r="Z20" s="14"/>
      <c r="AB20" s="17"/>
      <c r="AC20" s="18"/>
    </row>
    <row r="21" spans="2:29" s="16" customFormat="1" ht="27" customHeight="1">
      <c r="B21" s="24">
        <v>42517</v>
      </c>
      <c r="C21" s="26" t="s">
        <v>159</v>
      </c>
      <c r="D21" s="26" t="s">
        <v>160</v>
      </c>
      <c r="E21" s="26" t="s">
        <v>161</v>
      </c>
      <c r="F21" s="26" t="s">
        <v>105</v>
      </c>
      <c r="G21" s="26" t="s">
        <v>170</v>
      </c>
      <c r="H21" s="26" t="s">
        <v>107</v>
      </c>
      <c r="I21" s="26" t="s">
        <v>162</v>
      </c>
      <c r="J21" s="26" t="s">
        <v>150</v>
      </c>
      <c r="K21" s="26" t="s">
        <v>81</v>
      </c>
      <c r="L21" s="26" t="s">
        <v>95</v>
      </c>
      <c r="M21" s="26" t="s">
        <v>164</v>
      </c>
      <c r="N21" s="26" t="s">
        <v>163</v>
      </c>
      <c r="O21" s="26" t="s">
        <v>165</v>
      </c>
      <c r="P21" s="26" t="s">
        <v>169</v>
      </c>
      <c r="Q21" s="27">
        <v>8230</v>
      </c>
      <c r="R21" s="26" t="s">
        <v>168</v>
      </c>
      <c r="S21" s="28">
        <v>9113</v>
      </c>
      <c r="T21" s="26" t="s">
        <v>166</v>
      </c>
      <c r="U21" s="14" t="s">
        <v>167</v>
      </c>
      <c r="V21" s="14"/>
      <c r="W21" s="15"/>
      <c r="X21" s="15"/>
      <c r="Y21" s="15"/>
      <c r="Z21" s="14"/>
      <c r="AB21" s="17"/>
      <c r="AC21" s="18"/>
    </row>
    <row r="22" spans="2:29" s="16" customFormat="1" ht="27" customHeight="1">
      <c r="B22" s="24">
        <v>42520</v>
      </c>
      <c r="C22" s="26" t="s">
        <v>171</v>
      </c>
      <c r="D22" s="26" t="s">
        <v>172</v>
      </c>
      <c r="E22" s="26" t="s">
        <v>173</v>
      </c>
      <c r="F22" s="26" t="s">
        <v>174</v>
      </c>
      <c r="G22" s="26" t="s">
        <v>175</v>
      </c>
      <c r="H22" s="26" t="s">
        <v>41</v>
      </c>
      <c r="I22" s="26" t="s">
        <v>80</v>
      </c>
      <c r="J22" s="26" t="s">
        <v>176</v>
      </c>
      <c r="K22" s="26" t="s">
        <v>122</v>
      </c>
      <c r="L22" s="26" t="s">
        <v>95</v>
      </c>
      <c r="M22" s="26" t="s">
        <v>177</v>
      </c>
      <c r="N22" s="26" t="s">
        <v>178</v>
      </c>
      <c r="O22" s="26" t="s">
        <v>179</v>
      </c>
      <c r="P22" s="26" t="s">
        <v>180</v>
      </c>
      <c r="Q22" s="27">
        <v>8217</v>
      </c>
      <c r="R22" s="26" t="s">
        <v>181</v>
      </c>
      <c r="S22" s="28">
        <v>9101</v>
      </c>
      <c r="T22" s="26" t="s">
        <v>182</v>
      </c>
      <c r="U22" s="14" t="s">
        <v>183</v>
      </c>
      <c r="V22" s="14"/>
      <c r="W22" s="15"/>
      <c r="X22" s="15"/>
      <c r="Y22" s="15"/>
      <c r="Z22" s="14"/>
      <c r="AB22" s="17"/>
      <c r="AC22" s="18"/>
    </row>
    <row r="23" spans="2:29" s="16" customFormat="1" ht="27" customHeight="1">
      <c r="B23" s="24">
        <v>42521</v>
      </c>
      <c r="C23" s="26" t="s">
        <v>184</v>
      </c>
      <c r="D23" s="26" t="s">
        <v>185</v>
      </c>
      <c r="E23" s="26" t="s">
        <v>186</v>
      </c>
      <c r="F23" s="26" t="s">
        <v>187</v>
      </c>
      <c r="G23" s="26" t="s">
        <v>188</v>
      </c>
      <c r="H23" s="26" t="s">
        <v>107</v>
      </c>
      <c r="I23" s="26" t="s">
        <v>189</v>
      </c>
      <c r="J23" s="26" t="s">
        <v>190</v>
      </c>
      <c r="K23" s="26" t="s">
        <v>42</v>
      </c>
      <c r="L23" s="26" t="s">
        <v>43</v>
      </c>
      <c r="M23" s="26" t="s">
        <v>191</v>
      </c>
      <c r="N23" s="26" t="s">
        <v>192</v>
      </c>
      <c r="O23" s="26" t="s">
        <v>193</v>
      </c>
      <c r="P23" s="26" t="s">
        <v>113</v>
      </c>
      <c r="Q23" s="27">
        <v>8223</v>
      </c>
      <c r="R23" s="26" t="s">
        <v>194</v>
      </c>
      <c r="S23" s="28">
        <v>9108</v>
      </c>
      <c r="T23" s="26" t="s">
        <v>195</v>
      </c>
      <c r="U23" s="14" t="s">
        <v>183</v>
      </c>
      <c r="V23" s="14"/>
      <c r="W23" s="15"/>
      <c r="X23" s="15"/>
      <c r="Y23" s="15"/>
      <c r="Z23" s="14"/>
      <c r="AB23" s="17"/>
      <c r="AC23" s="18"/>
    </row>
    <row r="24" spans="2:30" ht="12.75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"/>
      <c r="AB24" s="5"/>
      <c r="AC24" s="6"/>
      <c r="AD24"/>
    </row>
    <row r="25" spans="3:25" ht="12.7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3:25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8"/>
      <c r="R26" s="8"/>
      <c r="S26" s="8"/>
      <c r="T26" s="8"/>
      <c r="U26" s="8"/>
      <c r="V26" s="8"/>
      <c r="W26" s="8"/>
      <c r="X26" s="8"/>
      <c r="Y26" s="8"/>
    </row>
    <row r="27" spans="3:20" ht="18.75">
      <c r="C27" s="23" t="s">
        <v>29</v>
      </c>
      <c r="D27" s="10"/>
      <c r="E27" s="10"/>
      <c r="F27" s="10"/>
      <c r="G27" s="10"/>
      <c r="H27" s="10"/>
      <c r="I27" s="10"/>
      <c r="J27" s="10"/>
      <c r="K27" s="10"/>
      <c r="L27" s="23" t="s">
        <v>31</v>
      </c>
      <c r="M27" s="23"/>
      <c r="N27" s="10"/>
      <c r="O27" s="10"/>
      <c r="P27" s="10"/>
      <c r="Q27" s="10"/>
      <c r="R27" s="10"/>
      <c r="S27" s="10"/>
      <c r="T27" s="10"/>
    </row>
    <row r="28" spans="3:22" ht="18.75">
      <c r="C28" s="1" t="s">
        <v>26</v>
      </c>
      <c r="L28" s="1" t="s">
        <v>0</v>
      </c>
      <c r="M28" s="22"/>
      <c r="N28" s="2"/>
      <c r="P28" s="13" t="s">
        <v>1</v>
      </c>
      <c r="T28" s="2" t="s">
        <v>2</v>
      </c>
      <c r="U28" s="2"/>
      <c r="V28" s="2"/>
    </row>
    <row r="29" spans="3:20" ht="18" customHeight="1">
      <c r="C29" s="23" t="s">
        <v>30</v>
      </c>
      <c r="D29" s="12"/>
      <c r="E29" s="12"/>
      <c r="F29" s="12"/>
      <c r="G29" s="12"/>
      <c r="H29" s="12"/>
      <c r="I29" s="12"/>
      <c r="J29" s="12"/>
      <c r="K29" s="12"/>
      <c r="L29" s="23" t="s">
        <v>38</v>
      </c>
      <c r="M29" s="23"/>
      <c r="N29" s="12"/>
      <c r="O29" s="12"/>
      <c r="P29" s="12"/>
      <c r="Q29" s="12"/>
      <c r="R29" s="12"/>
      <c r="S29" s="12"/>
      <c r="T29" s="12"/>
    </row>
    <row r="30" spans="3:22" ht="12.75">
      <c r="C30" s="1" t="s">
        <v>27</v>
      </c>
      <c r="L30" s="2" t="s">
        <v>0</v>
      </c>
      <c r="N30" s="2"/>
      <c r="P30" s="13" t="s">
        <v>1</v>
      </c>
      <c r="T30" s="2" t="s">
        <v>2</v>
      </c>
      <c r="U30" s="2"/>
      <c r="V30" s="2"/>
    </row>
    <row r="32" spans="3:26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</sheetData>
  <sheetProtection/>
  <mergeCells count="33">
    <mergeCell ref="W2:Z2"/>
    <mergeCell ref="B7:Z7"/>
    <mergeCell ref="B8:Z8"/>
    <mergeCell ref="D10:D12"/>
    <mergeCell ref="C10:C12"/>
    <mergeCell ref="P10:P12"/>
    <mergeCell ref="T10:T12"/>
    <mergeCell ref="C9:N9"/>
    <mergeCell ref="I10:I12"/>
    <mergeCell ref="B6:Z6"/>
    <mergeCell ref="C25:Y25"/>
    <mergeCell ref="B24:Y24"/>
    <mergeCell ref="U9:U12"/>
    <mergeCell ref="V9:V12"/>
    <mergeCell ref="B9:B12"/>
    <mergeCell ref="Y9:Y12"/>
    <mergeCell ref="W9:W12"/>
    <mergeCell ref="Q10:Q12"/>
    <mergeCell ref="X9:X12"/>
    <mergeCell ref="G10:G12"/>
    <mergeCell ref="Z9:Z12"/>
    <mergeCell ref="O10:O12"/>
    <mergeCell ref="S10:S12"/>
    <mergeCell ref="J10:J12"/>
    <mergeCell ref="O9:T9"/>
    <mergeCell ref="R10:R12"/>
    <mergeCell ref="E10:E12"/>
    <mergeCell ref="F10:F12"/>
    <mergeCell ref="K10:K12"/>
    <mergeCell ref="H10:H12"/>
    <mergeCell ref="L10:L12"/>
    <mergeCell ref="N10:N12"/>
    <mergeCell ref="M10:M12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2016-04-18T13:16:42Z</cp:lastPrinted>
  <dcterms:created xsi:type="dcterms:W3CDTF">2010-01-29T08:37:16Z</dcterms:created>
  <dcterms:modified xsi:type="dcterms:W3CDTF">2016-06-22T12:19:17Z</dcterms:modified>
  <cp:category/>
  <cp:version/>
  <cp:contentType/>
  <cp:contentStatus/>
</cp:coreProperties>
</file>