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<sst xmlns="http://schemas.openxmlformats.org/spreadsheetml/2006/main" count="60" uniqueCount="56">
  <si>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</si>
  <si>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</si>
  <si>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</si>
  <si>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</si>
  <si>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</si>
  <si>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</si>
  <si>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</si>
  <si>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</si>
  <si>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</si>
  <si>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</si>
  <si>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</si>
  <si>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</si>
  <si>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</si>
  <si>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</si>
  <si>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</si>
  <si>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</si>
  <si>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</si>
  <si>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</si>
  <si>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</si>
  <si>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</si>
  <si>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</si>
  <si>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</si>
  <si>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</si>
  <si>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</si>
  <si>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</si>
  <si>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</si>
  <si>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</si>
  <si>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</si>
  <si>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</si>
  <si>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</si>
  <si>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</si>
  <si>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</si>
  <si>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</si>
  <si>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</si>
  <si>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</si>
  <si>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</si>
  <si>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</si>
  <si>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</si>
  <si>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</si>
  <si>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</si>
  <si>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</si>
  <si>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</si>
  <si>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</si>
  <si>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</si>
  <si>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 xml:space="preserve">з газопроводу ДКС-Опарі - ГРС-Дрогобич за період з 01 квітня по 30 квітня </t>
    </r>
    <r>
      <rPr>
        <b/>
        <u val="single"/>
        <sz val="12"/>
        <rFont val="Arial"/>
        <family val="2"/>
      </rPr>
      <t>2016 р.</t>
    </r>
  </si>
  <si>
    <t>Опарське ВУ ПЗГ</t>
  </si>
  <si>
    <t>Свідоцтво про атестацію №РЛ 153/15 чинне до 14.12.20 р.</t>
  </si>
  <si>
    <r>
      <t>переданого Опар</t>
    </r>
    <r>
      <rPr>
        <b/>
        <u val="single"/>
        <sz val="12"/>
        <rFont val="Arial"/>
        <family val="2"/>
      </rPr>
      <t xml:space="preserve">ським ВУ 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Дрогобицьким УЕГГ ГВС (ПВВГ, СВГ) ГРС - Дрогобич</t>
    </r>
  </si>
  <si>
    <t>І.Б.Біляк</t>
  </si>
  <si>
    <t xml:space="preserve">Технік-лаборант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</si>
  <si>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О.Б.Гнатків</t>
  </si>
  <si>
    <t>+14,0</t>
  </si>
  <si>
    <t>+15,4</t>
  </si>
  <si>
    <t xml:space="preserve">Начальник  управління                                                                                                                                                                                                                                              </t>
  </si>
  <si>
    <t>+14,3</t>
  </si>
  <si>
    <t>+12,4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</si>
</sst>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[$-422]d\ mmmm\ yyyy&quot; р.&quot;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187" fontId="1" fillId="0" borderId="17" xfId="0" applyNumberFormat="1" applyFont="1" applyFill="1" applyBorder="1" applyAlignment="1">
      <alignment horizontal="center" wrapText="1"/>
    </xf>
    <xf numFmtId="187" fontId="1" fillId="0" borderId="20" xfId="0" applyNumberFormat="1" applyFont="1" applyFill="1" applyBorder="1" applyAlignment="1">
      <alignment horizontal="center" wrapText="1"/>
    </xf>
    <xf numFmtId="187" fontId="1" fillId="0" borderId="21" xfId="0" applyNumberFormat="1" applyFont="1" applyFill="1" applyBorder="1" applyAlignment="1">
      <alignment horizontal="center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0">
      <selection activeCell="C43" sqref="C43:I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9" t="s">
        <v>12</v>
      </c>
      <c r="C1" s="79"/>
      <c r="D1" s="79"/>
      <c r="E1" s="7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9" t="s">
        <v>38</v>
      </c>
      <c r="C2" s="79"/>
      <c r="D2" s="79"/>
      <c r="E2" s="7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79" t="s">
        <v>45</v>
      </c>
      <c r="C3" s="79"/>
      <c r="D3" s="79"/>
      <c r="E3" s="7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9" t="s">
        <v>46</v>
      </c>
      <c r="C5" s="79"/>
      <c r="D5" s="79"/>
      <c r="E5" s="79"/>
      <c r="F5" s="79"/>
      <c r="G5" s="7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7" t="s">
        <v>33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</row>
    <row r="7" spans="2:27" ht="33" customHeight="1">
      <c r="B7" s="73" t="s">
        <v>47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4"/>
      <c r="AA7" s="4"/>
    </row>
    <row r="8" spans="2:27" ht="18" customHeight="1">
      <c r="B8" s="75" t="s">
        <v>44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4"/>
      <c r="AA8" s="4"/>
    </row>
    <row r="9" spans="2:29" ht="32.25" customHeight="1">
      <c r="B9" s="52" t="s">
        <v>39</v>
      </c>
      <c r="C9" s="63" t="s">
        <v>34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3" t="s">
        <v>35</v>
      </c>
      <c r="P9" s="64"/>
      <c r="Q9" s="64"/>
      <c r="R9" s="66"/>
      <c r="S9" s="66"/>
      <c r="T9" s="67"/>
      <c r="U9" s="68" t="s">
        <v>31</v>
      </c>
      <c r="V9" s="49" t="s">
        <v>32</v>
      </c>
      <c r="W9" s="62" t="s">
        <v>41</v>
      </c>
      <c r="X9" s="62" t="s">
        <v>42</v>
      </c>
      <c r="Y9" s="62" t="s">
        <v>43</v>
      </c>
      <c r="Z9" s="4"/>
      <c r="AB9" s="7"/>
      <c r="AC9"/>
    </row>
    <row r="10" spans="2:29" ht="48.75" customHeight="1">
      <c r="B10" s="53"/>
      <c r="C10" s="61" t="s">
        <v>19</v>
      </c>
      <c r="D10" s="61" t="s">
        <v>20</v>
      </c>
      <c r="E10" s="61" t="s">
        <v>21</v>
      </c>
      <c r="F10" s="61" t="s">
        <v>22</v>
      </c>
      <c r="G10" s="61" t="s">
        <v>23</v>
      </c>
      <c r="H10" s="61" t="s">
        <v>24</v>
      </c>
      <c r="I10" s="61" t="s">
        <v>25</v>
      </c>
      <c r="J10" s="61" t="s">
        <v>26</v>
      </c>
      <c r="K10" s="61" t="s">
        <v>27</v>
      </c>
      <c r="L10" s="61" t="s">
        <v>28</v>
      </c>
      <c r="M10" s="55" t="s">
        <v>29</v>
      </c>
      <c r="N10" s="55" t="s">
        <v>30</v>
      </c>
      <c r="O10" s="55" t="s">
        <v>13</v>
      </c>
      <c r="P10" s="58" t="s">
        <v>14</v>
      </c>
      <c r="Q10" s="55" t="s">
        <v>16</v>
      </c>
      <c r="R10" s="55" t="s">
        <v>15</v>
      </c>
      <c r="S10" s="55" t="s">
        <v>17</v>
      </c>
      <c r="T10" s="55" t="s">
        <v>18</v>
      </c>
      <c r="U10" s="69"/>
      <c r="V10" s="50"/>
      <c r="W10" s="62"/>
      <c r="X10" s="62"/>
      <c r="Y10" s="62"/>
      <c r="Z10" s="4"/>
      <c r="AB10" s="7"/>
      <c r="AC10"/>
    </row>
    <row r="11" spans="2:29" ht="15.75" customHeight="1">
      <c r="B11" s="53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50"/>
      <c r="N11" s="50"/>
      <c r="O11" s="50"/>
      <c r="P11" s="59"/>
      <c r="Q11" s="56"/>
      <c r="R11" s="50"/>
      <c r="S11" s="50"/>
      <c r="T11" s="50"/>
      <c r="U11" s="69"/>
      <c r="V11" s="50"/>
      <c r="W11" s="62"/>
      <c r="X11" s="62"/>
      <c r="Y11" s="62"/>
      <c r="Z11" s="4"/>
      <c r="AB11" s="7"/>
      <c r="AC11"/>
    </row>
    <row r="12" spans="2:29" ht="21" customHeight="1">
      <c r="B12" s="54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51"/>
      <c r="N12" s="51"/>
      <c r="O12" s="51"/>
      <c r="P12" s="60"/>
      <c r="Q12" s="57"/>
      <c r="R12" s="51"/>
      <c r="S12" s="51"/>
      <c r="T12" s="51"/>
      <c r="U12" s="70"/>
      <c r="V12" s="51"/>
      <c r="W12" s="62"/>
      <c r="X12" s="62"/>
      <c r="Y12" s="62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>
        <v>98.933</v>
      </c>
      <c r="D17" s="28">
        <v>0.18</v>
      </c>
      <c r="E17" s="28">
        <v>0.083</v>
      </c>
      <c r="F17" s="28">
        <v>0.042</v>
      </c>
      <c r="G17" s="28">
        <v>0.031</v>
      </c>
      <c r="H17" s="28">
        <v>0.003</v>
      </c>
      <c r="I17" s="28">
        <v>0.024</v>
      </c>
      <c r="J17" s="28">
        <v>0.01</v>
      </c>
      <c r="K17" s="28">
        <v>0.002</v>
      </c>
      <c r="L17" s="28">
        <v>0.006</v>
      </c>
      <c r="M17" s="28">
        <v>0.505</v>
      </c>
      <c r="N17" s="28">
        <v>0.181</v>
      </c>
      <c r="O17" s="28">
        <v>0.6771</v>
      </c>
      <c r="P17" s="29">
        <v>33.38</v>
      </c>
      <c r="Q17" s="29">
        <v>7973.71</v>
      </c>
      <c r="R17" s="29">
        <v>37.04</v>
      </c>
      <c r="S17" s="29">
        <v>8846.56</v>
      </c>
      <c r="T17" s="29">
        <v>49.4</v>
      </c>
      <c r="U17" s="48" t="s">
        <v>51</v>
      </c>
      <c r="V17" s="30"/>
      <c r="W17" s="33"/>
      <c r="X17" s="30"/>
      <c r="Y17" s="39" t="s">
        <v>40</v>
      </c>
      <c r="AA17" s="12">
        <f t="shared" si="0"/>
        <v>100.00000000000001</v>
      </c>
      <c r="AB17" s="13" t="str">
        <f>IF(AA17=100,"ОК"," ")</f>
        <v>ОК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>
        <v>99.065</v>
      </c>
      <c r="D24" s="28">
        <v>0.164</v>
      </c>
      <c r="E24" s="28">
        <v>0.063</v>
      </c>
      <c r="F24" s="28">
        <v>0.027</v>
      </c>
      <c r="G24" s="28">
        <v>0.02</v>
      </c>
      <c r="H24" s="28">
        <v>0.005</v>
      </c>
      <c r="I24" s="28">
        <v>0.016</v>
      </c>
      <c r="J24" s="28">
        <v>0.006</v>
      </c>
      <c r="K24" s="28">
        <v>0.001</v>
      </c>
      <c r="L24" s="28">
        <v>0.006</v>
      </c>
      <c r="M24" s="28">
        <v>0.488</v>
      </c>
      <c r="N24" s="28">
        <v>0.139</v>
      </c>
      <c r="O24" s="28">
        <v>0.6755</v>
      </c>
      <c r="P24" s="29">
        <v>33.36</v>
      </c>
      <c r="Q24" s="29">
        <v>7967.35</v>
      </c>
      <c r="R24" s="29">
        <v>37.01</v>
      </c>
      <c r="S24" s="29">
        <v>8839.92</v>
      </c>
      <c r="T24" s="29">
        <v>49.42</v>
      </c>
      <c r="U24" s="48" t="s">
        <v>52</v>
      </c>
      <c r="V24" s="30"/>
      <c r="W24" s="33"/>
      <c r="X24" s="30"/>
      <c r="Y24" s="30"/>
      <c r="AA24" s="12">
        <f t="shared" si="0"/>
        <v>100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>
        <v>99.075</v>
      </c>
      <c r="D30" s="28">
        <v>0.163</v>
      </c>
      <c r="E30" s="28">
        <v>0.06</v>
      </c>
      <c r="F30" s="28">
        <v>0.024</v>
      </c>
      <c r="G30" s="28">
        <v>0.016</v>
      </c>
      <c r="H30" s="28">
        <v>0.001</v>
      </c>
      <c r="I30" s="28">
        <v>0.013</v>
      </c>
      <c r="J30" s="28">
        <v>0.005</v>
      </c>
      <c r="K30" s="28">
        <v>0.001</v>
      </c>
      <c r="L30" s="28">
        <v>0.008</v>
      </c>
      <c r="M30" s="28">
        <v>0.507</v>
      </c>
      <c r="N30" s="28">
        <v>0.127</v>
      </c>
      <c r="O30" s="28">
        <v>0.6751</v>
      </c>
      <c r="P30" s="29">
        <v>33.34</v>
      </c>
      <c r="Q30" s="29">
        <v>7962.93</v>
      </c>
      <c r="R30" s="29">
        <v>36.99</v>
      </c>
      <c r="S30" s="29">
        <v>8835.16</v>
      </c>
      <c r="T30" s="29">
        <v>49.41</v>
      </c>
      <c r="U30" s="48" t="s">
        <v>54</v>
      </c>
      <c r="V30" s="30"/>
      <c r="W30" s="39" t="s">
        <v>40</v>
      </c>
      <c r="X30" s="30"/>
      <c r="Y30" s="28"/>
      <c r="AA30" s="12">
        <f t="shared" si="0"/>
        <v>100.00000000000001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>
        <v>98.989</v>
      </c>
      <c r="D38" s="28">
        <v>0.172</v>
      </c>
      <c r="E38" s="28">
        <v>0.074</v>
      </c>
      <c r="F38" s="28">
        <v>0.035</v>
      </c>
      <c r="G38" s="28">
        <v>0.027</v>
      </c>
      <c r="H38" s="28">
        <v>0.003</v>
      </c>
      <c r="I38" s="28">
        <v>0.019</v>
      </c>
      <c r="J38" s="28">
        <v>0.008</v>
      </c>
      <c r="K38" s="28">
        <v>0.001</v>
      </c>
      <c r="L38" s="28">
        <v>0.008</v>
      </c>
      <c r="M38" s="28">
        <v>0.514</v>
      </c>
      <c r="N38" s="28">
        <v>0.15</v>
      </c>
      <c r="O38" s="28">
        <v>0.6763</v>
      </c>
      <c r="P38" s="29">
        <v>33.37</v>
      </c>
      <c r="Q38" s="29">
        <v>7969.62</v>
      </c>
      <c r="R38" s="29">
        <v>37.02</v>
      </c>
      <c r="S38" s="29">
        <v>8842.23</v>
      </c>
      <c r="T38" s="29">
        <v>49.41</v>
      </c>
      <c r="U38" s="48" t="s">
        <v>55</v>
      </c>
      <c r="V38" s="30"/>
      <c r="W38" s="33"/>
      <c r="X38" s="30"/>
      <c r="Y38" s="28"/>
      <c r="AA38" s="12">
        <f t="shared" si="0"/>
        <v>100</v>
      </c>
      <c r="AB38" s="13" t="str">
        <f>IF(AA38=100,"ОК"," ")</f>
        <v>ОК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80"/>
      <c r="D43" s="81"/>
      <c r="E43" s="81"/>
      <c r="F43" s="81"/>
      <c r="G43" s="81"/>
      <c r="H43" s="81"/>
      <c r="I43" s="82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26"/>
      <c r="AA44" s="5"/>
      <c r="AB44" s="6"/>
      <c r="AC44"/>
    </row>
    <row r="45" spans="3:24" ht="12.75"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3" t="s">
        <v>53</v>
      </c>
      <c r="D47" s="83"/>
      <c r="E47" s="83"/>
      <c r="F47" s="83"/>
      <c r="G47" s="83"/>
      <c r="H47" s="27"/>
      <c r="I47" s="27"/>
      <c r="J47" s="27"/>
      <c r="K47" s="27"/>
      <c r="L47" s="83" t="s">
        <v>48</v>
      </c>
      <c r="M47" s="83"/>
      <c r="N47" s="27"/>
      <c r="O47" s="27"/>
      <c r="P47" s="27"/>
      <c r="Q47" s="27"/>
      <c r="R47" s="27"/>
      <c r="S47" s="27"/>
      <c r="T47" s="27"/>
      <c r="U47" s="84"/>
      <c r="V47" s="84"/>
      <c r="W47" s="1"/>
    </row>
    <row r="48" spans="2:23" ht="12.75">
      <c r="B48" s="1"/>
      <c r="C48" s="85" t="s">
        <v>36</v>
      </c>
      <c r="D48" s="85"/>
      <c r="E48" s="85"/>
      <c r="F48" s="85"/>
      <c r="G48" s="85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3" t="s">
        <v>49</v>
      </c>
      <c r="D49" s="83"/>
      <c r="E49" s="83"/>
      <c r="F49" s="27"/>
      <c r="G49" s="27"/>
      <c r="H49" s="27"/>
      <c r="I49" s="27"/>
      <c r="J49" s="27"/>
      <c r="K49" s="27"/>
      <c r="L49" s="83" t="s">
        <v>50</v>
      </c>
      <c r="M49" s="83"/>
      <c r="N49" s="27"/>
      <c r="O49" s="27"/>
      <c r="P49" s="27"/>
      <c r="Q49" s="27"/>
      <c r="R49" s="27"/>
      <c r="S49" s="27"/>
      <c r="T49" s="27"/>
      <c r="U49" s="84"/>
      <c r="V49" s="84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4">
    <mergeCell ref="C43:I43"/>
    <mergeCell ref="C47:G47"/>
    <mergeCell ref="L47:M47"/>
    <mergeCell ref="U47:V47"/>
    <mergeCell ref="C48:G48"/>
    <mergeCell ref="C49:E49"/>
    <mergeCell ref="L49:M49"/>
    <mergeCell ref="U49:V49"/>
    <mergeCell ref="C45:X45"/>
    <mergeCell ref="B44:X44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2016-05-16T12:32:29Z</dcterms:modified>
  <cp:category/>
  <cp:version/>
  <cp:contentType/>
  <cp:contentStatus/>
</cp:coreProperties>
</file>