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<sst xmlns="http://schemas.openxmlformats.org/spreadsheetml/2006/main" count="113" uniqueCount="101">
  <si>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</si>
  <si>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</si>
  <si>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</si>
  <si>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</si>
  <si>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</si>
  <si>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</si>
  <si>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</si>
  <si>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</si>
  <si>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</si>
  <si>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</si>
  <si>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</si>
  <si>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</si>
  <si>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</si>
  <si>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</si>
  <si>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</si>
  <si>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</si>
  <si>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</si>
  <si>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</si>
  <si>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</si>
  <si>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</si>
  <si>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</si>
  <si>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</si>
  <si>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</si>
  <si>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</si>
  <si>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</si>
  <si>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</si>
  <si>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</si>
  <si>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</si>
  <si>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</si>
  <si>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</si>
  <si>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</si>
  <si>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</si>
  <si>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</si>
  <si>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</si>
  <si>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</si>
  <si>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</si>
  <si>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</si>
  <si>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</si>
  <si>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</si>
  <si>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</si>
  <si>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</si>
  <si>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0.027</t>
  </si>
  <si>
    <t>0.002</t>
  </si>
  <si>
    <t>0.033</t>
  </si>
  <si>
    <t>0.024</t>
  </si>
  <si>
    <t>93.776</t>
  </si>
  <si>
    <t>0.809</t>
  </si>
  <si>
    <t>0.102</t>
  </si>
  <si>
    <t>0.136</t>
  </si>
  <si>
    <t>0.004</t>
  </si>
  <si>
    <t>1.107</t>
  </si>
  <si>
    <t>0.889</t>
  </si>
  <si>
    <t>0.7181</t>
  </si>
  <si>
    <t>34.27</t>
  </si>
  <si>
    <t>37.97</t>
  </si>
  <si>
    <t>49.18</t>
  </si>
  <si>
    <t>93.710</t>
  </si>
  <si>
    <t>3.101</t>
  </si>
  <si>
    <t>0.806</t>
  </si>
  <si>
    <t>0.137</t>
  </si>
  <si>
    <t>0.026</t>
  </si>
  <si>
    <t>0.005</t>
  </si>
  <si>
    <t>1.133</t>
  </si>
  <si>
    <t>0.918</t>
  </si>
  <si>
    <t>0.7187</t>
  </si>
  <si>
    <t>34.26</t>
  </si>
  <si>
    <t>37.95</t>
  </si>
  <si>
    <t>49.13</t>
  </si>
  <si>
    <r>
      <t>переданого Ковельським проммайданчиком Волинського ЛВУМГ  та прийнятого  ПАТ "Волиньгаз" по газопроводу Кам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янка-Бузька-Рівне І, ІІ від ГРС: Луцьк ( нитка м.Луцьк, нитка АГНКС Луцьк ), Берестечко  за квітень 2016 року</t>
    </r>
  </si>
  <si>
    <t>95.412</t>
  </si>
  <si>
    <t>2.607</t>
  </si>
  <si>
    <t>0.821</t>
  </si>
  <si>
    <t>0.132</t>
  </si>
  <si>
    <t>0.126</t>
  </si>
  <si>
    <t>0.001</t>
  </si>
  <si>
    <t>0.025</t>
  </si>
  <si>
    <t>0.017</t>
  </si>
  <si>
    <t>0.008</t>
  </si>
  <si>
    <t>0.006</t>
  </si>
  <si>
    <t>0.629</t>
  </si>
  <si>
    <t>0.216</t>
  </si>
  <si>
    <t>0.7046</t>
  </si>
  <si>
    <t>34.51</t>
  </si>
  <si>
    <t>38.24</t>
  </si>
  <si>
    <t>49.99</t>
  </si>
  <si>
    <t>95.298</t>
  </si>
  <si>
    <t>2.691</t>
  </si>
  <si>
    <t>0.859</t>
  </si>
  <si>
    <t>0.141</t>
  </si>
  <si>
    <t>0.134</t>
  </si>
  <si>
    <t>0.018</t>
  </si>
  <si>
    <t>0.010</t>
  </si>
  <si>
    <t>0.599</t>
  </si>
  <si>
    <t>0.218</t>
  </si>
  <si>
    <t>0.7058</t>
  </si>
  <si>
    <t>34.58</t>
  </si>
  <si>
    <t>38.32</t>
  </si>
  <si>
    <t>50.05</t>
  </si>
  <si>
    <t>не виявл.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</si>
  <si>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 м</t>
    </r>
    <r>
      <rPr>
        <sz val="10"/>
        <rFont val="Calibri"/>
        <family val="2"/>
      </rPr>
      <t>³</t>
    </r>
  </si>
  <si>
    <t>3.091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</si>
</sst>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A5">
      <selection activeCell="Y22" sqref="Y22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4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1" t="s">
        <v>24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</row>
    <row r="7" spans="2:28" ht="65.25" customHeight="1">
      <c r="B7" s="45" t="s">
        <v>68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4" t="s">
        <v>9</v>
      </c>
      <c r="C9" s="37" t="s">
        <v>25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0" t="s">
        <v>35</v>
      </c>
      <c r="P9" s="41"/>
      <c r="Q9" s="41"/>
      <c r="R9" s="41"/>
      <c r="S9" s="41"/>
      <c r="T9" s="42"/>
      <c r="U9" s="51" t="s">
        <v>22</v>
      </c>
      <c r="V9" s="34" t="s">
        <v>23</v>
      </c>
      <c r="W9" s="33" t="s">
        <v>32</v>
      </c>
      <c r="X9" s="33" t="s">
        <v>33</v>
      </c>
      <c r="Y9" s="33" t="s">
        <v>34</v>
      </c>
      <c r="Z9" s="33" t="s">
        <v>99</v>
      </c>
      <c r="AA9" s="4"/>
      <c r="AC9" s="7"/>
      <c r="AD9"/>
    </row>
    <row r="10" spans="2:30" ht="48.75" customHeight="1">
      <c r="B10" s="35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4" t="s">
        <v>20</v>
      </c>
      <c r="N10" s="34" t="s">
        <v>21</v>
      </c>
      <c r="O10" s="34" t="s">
        <v>36</v>
      </c>
      <c r="P10" s="34" t="s">
        <v>37</v>
      </c>
      <c r="Q10" s="34" t="s">
        <v>6</v>
      </c>
      <c r="R10" s="34" t="s">
        <v>5</v>
      </c>
      <c r="S10" s="34" t="s">
        <v>7</v>
      </c>
      <c r="T10" s="34" t="s">
        <v>8</v>
      </c>
      <c r="U10" s="52"/>
      <c r="V10" s="35"/>
      <c r="W10" s="33"/>
      <c r="X10" s="33"/>
      <c r="Y10" s="33"/>
      <c r="Z10" s="33"/>
      <c r="AA10" s="4"/>
      <c r="AC10" s="7"/>
      <c r="AD10"/>
    </row>
    <row r="11" spans="2:30" ht="15.75" customHeight="1"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5"/>
      <c r="N11" s="35"/>
      <c r="O11" s="35"/>
      <c r="P11" s="35"/>
      <c r="Q11" s="35"/>
      <c r="R11" s="35"/>
      <c r="S11" s="35"/>
      <c r="T11" s="35"/>
      <c r="U11" s="52"/>
      <c r="V11" s="35"/>
      <c r="W11" s="33"/>
      <c r="X11" s="33"/>
      <c r="Y11" s="33"/>
      <c r="Z11" s="33"/>
      <c r="AA11" s="4"/>
      <c r="AC11" s="7"/>
      <c r="AD11"/>
    </row>
    <row r="12" spans="2:30" ht="21" customHeight="1">
      <c r="B12" s="5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6"/>
      <c r="N12" s="36"/>
      <c r="O12" s="36"/>
      <c r="P12" s="36"/>
      <c r="Q12" s="36"/>
      <c r="R12" s="36"/>
      <c r="S12" s="36"/>
      <c r="T12" s="36"/>
      <c r="U12" s="53"/>
      <c r="V12" s="36"/>
      <c r="W12" s="33"/>
      <c r="X12" s="33"/>
      <c r="Y12" s="33"/>
      <c r="Z12" s="33"/>
      <c r="AA12" s="4"/>
      <c r="AC12" s="7"/>
      <c r="AD12"/>
    </row>
    <row r="13" spans="2:29" s="16" customFormat="1" ht="27" customHeight="1">
      <c r="B13" s="24">
        <v>42466</v>
      </c>
      <c r="C13" s="25" t="s">
        <v>45</v>
      </c>
      <c r="D13" s="25" t="s">
        <v>100</v>
      </c>
      <c r="E13" s="25" t="s">
        <v>46</v>
      </c>
      <c r="F13" s="25" t="s">
        <v>47</v>
      </c>
      <c r="G13" s="25" t="s">
        <v>48</v>
      </c>
      <c r="H13" s="25" t="s">
        <v>42</v>
      </c>
      <c r="I13" s="25" t="s">
        <v>43</v>
      </c>
      <c r="J13" s="25" t="s">
        <v>41</v>
      </c>
      <c r="K13" s="25" t="s">
        <v>44</v>
      </c>
      <c r="L13" s="25" t="s">
        <v>49</v>
      </c>
      <c r="M13" s="25" t="s">
        <v>50</v>
      </c>
      <c r="N13" s="25" t="s">
        <v>51</v>
      </c>
      <c r="O13" s="26" t="s">
        <v>52</v>
      </c>
      <c r="P13" s="27" t="s">
        <v>53</v>
      </c>
      <c r="Q13" s="27">
        <v>8185</v>
      </c>
      <c r="R13" s="26" t="s">
        <v>54</v>
      </c>
      <c r="S13" s="27">
        <v>9069</v>
      </c>
      <c r="T13" s="26" t="s">
        <v>55</v>
      </c>
      <c r="U13" s="14"/>
      <c r="V13" s="14"/>
      <c r="W13" s="15"/>
      <c r="X13" s="15"/>
      <c r="Y13" s="15"/>
      <c r="Z13" s="14"/>
      <c r="AB13" s="17">
        <f>SUM(C13:N13)</f>
        <v>0</v>
      </c>
      <c r="AC13" s="18" t="str">
        <f>IF(AB13=100,"ОК"," ")</f>
        <v> </v>
      </c>
    </row>
    <row r="14" spans="2:29" s="16" customFormat="1" ht="27" customHeight="1">
      <c r="B14" s="24">
        <v>42473</v>
      </c>
      <c r="C14" s="26" t="s">
        <v>56</v>
      </c>
      <c r="D14" s="26" t="s">
        <v>57</v>
      </c>
      <c r="E14" s="26" t="s">
        <v>58</v>
      </c>
      <c r="F14" s="26" t="s">
        <v>47</v>
      </c>
      <c r="G14" s="26" t="s">
        <v>59</v>
      </c>
      <c r="H14" s="26" t="s">
        <v>42</v>
      </c>
      <c r="I14" s="26" t="s">
        <v>43</v>
      </c>
      <c r="J14" s="26" t="s">
        <v>60</v>
      </c>
      <c r="K14" s="26" t="s">
        <v>41</v>
      </c>
      <c r="L14" s="26" t="s">
        <v>61</v>
      </c>
      <c r="M14" s="26" t="s">
        <v>62</v>
      </c>
      <c r="N14" s="26" t="s">
        <v>63</v>
      </c>
      <c r="O14" s="26" t="s">
        <v>64</v>
      </c>
      <c r="P14" s="26" t="s">
        <v>65</v>
      </c>
      <c r="Q14" s="27">
        <v>8182</v>
      </c>
      <c r="R14" s="26" t="s">
        <v>66</v>
      </c>
      <c r="S14" s="28">
        <v>9065</v>
      </c>
      <c r="T14" s="26" t="s">
        <v>67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42479</v>
      </c>
      <c r="C15" s="26" t="s">
        <v>69</v>
      </c>
      <c r="D15" s="26" t="s">
        <v>70</v>
      </c>
      <c r="E15" s="26" t="s">
        <v>71</v>
      </c>
      <c r="F15" s="26" t="s">
        <v>72</v>
      </c>
      <c r="G15" s="26" t="s">
        <v>73</v>
      </c>
      <c r="H15" s="26" t="s">
        <v>74</v>
      </c>
      <c r="I15" s="26" t="s">
        <v>75</v>
      </c>
      <c r="J15" s="26" t="s">
        <v>76</v>
      </c>
      <c r="K15" s="26" t="s">
        <v>77</v>
      </c>
      <c r="L15" s="26" t="s">
        <v>78</v>
      </c>
      <c r="M15" s="26" t="s">
        <v>79</v>
      </c>
      <c r="N15" s="26" t="s">
        <v>80</v>
      </c>
      <c r="O15" s="26" t="s">
        <v>81</v>
      </c>
      <c r="P15" s="26" t="s">
        <v>82</v>
      </c>
      <c r="Q15" s="27">
        <v>8242</v>
      </c>
      <c r="R15" s="26" t="s">
        <v>83</v>
      </c>
      <c r="S15" s="28">
        <v>9133</v>
      </c>
      <c r="T15" s="26" t="s">
        <v>84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42486</v>
      </c>
      <c r="C16" s="26" t="s">
        <v>85</v>
      </c>
      <c r="D16" s="26" t="s">
        <v>86</v>
      </c>
      <c r="E16" s="26" t="s">
        <v>87</v>
      </c>
      <c r="F16" s="26" t="s">
        <v>88</v>
      </c>
      <c r="G16" s="26" t="s">
        <v>89</v>
      </c>
      <c r="H16" s="26" t="s">
        <v>74</v>
      </c>
      <c r="I16" s="26" t="s">
        <v>41</v>
      </c>
      <c r="J16" s="26" t="s">
        <v>90</v>
      </c>
      <c r="K16" s="26" t="s">
        <v>91</v>
      </c>
      <c r="L16" s="26" t="s">
        <v>49</v>
      </c>
      <c r="M16" s="26" t="s">
        <v>92</v>
      </c>
      <c r="N16" s="26" t="s">
        <v>93</v>
      </c>
      <c r="O16" s="26" t="s">
        <v>94</v>
      </c>
      <c r="P16" s="26" t="s">
        <v>95</v>
      </c>
      <c r="Q16" s="27">
        <v>8259</v>
      </c>
      <c r="R16" s="26" t="s">
        <v>96</v>
      </c>
      <c r="S16" s="28">
        <v>9152</v>
      </c>
      <c r="T16" s="26" t="s">
        <v>97</v>
      </c>
      <c r="U16" s="14"/>
      <c r="V16" s="14"/>
      <c r="W16" s="20" t="s">
        <v>98</v>
      </c>
      <c r="X16" s="20" t="s">
        <v>98</v>
      </c>
      <c r="Y16" s="20" t="s">
        <v>98</v>
      </c>
      <c r="Z16" s="14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5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30"/>
      <c r="Z19" s="9"/>
      <c r="AB19" s="5"/>
      <c r="AC19" s="6"/>
      <c r="AD19"/>
    </row>
    <row r="20" spans="3:25" ht="12.75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C20:X20"/>
    <mergeCell ref="B19:X19"/>
    <mergeCell ref="U9:U12"/>
    <mergeCell ref="V9:V12"/>
    <mergeCell ref="B9:B12"/>
    <mergeCell ref="Q10:Q12"/>
    <mergeCell ref="W9:W12"/>
    <mergeCell ref="W2:Z2"/>
    <mergeCell ref="B7:Z7"/>
    <mergeCell ref="B8:Z8"/>
    <mergeCell ref="D10:D12"/>
    <mergeCell ref="C10:C12"/>
    <mergeCell ref="L10:L12"/>
    <mergeCell ref="T10:T12"/>
    <mergeCell ref="P10:P12"/>
    <mergeCell ref="G10:G12"/>
    <mergeCell ref="N10:N12"/>
    <mergeCell ref="I10:I12"/>
    <mergeCell ref="M10:M12"/>
    <mergeCell ref="J10:J12"/>
    <mergeCell ref="E10:E12"/>
    <mergeCell ref="F10:F12"/>
    <mergeCell ref="H10:H12"/>
    <mergeCell ref="C6:AB6"/>
    <mergeCell ref="X9:X12"/>
    <mergeCell ref="Z9:Z12"/>
    <mergeCell ref="O10:O12"/>
    <mergeCell ref="K10:K12"/>
    <mergeCell ref="S10:S12"/>
    <mergeCell ref="C9:N9"/>
    <mergeCell ref="O9:T9"/>
    <mergeCell ref="R10:R12"/>
    <mergeCell ref="Y9:Y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2016-04-26T11:57:55Z</cp:lastPrinted>
  <dcterms:created xsi:type="dcterms:W3CDTF">2010-01-29T08:37:16Z</dcterms:created>
  <dcterms:modified xsi:type="dcterms:W3CDTF">2016-05-16T12:26:01Z</dcterms:modified>
  <cp:category/>
  <cp:version/>
  <cp:contentType/>
  <cp:contentStatus/>
</cp:coreProperties>
</file>