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21-1" sheetId="1" r:id="rId1"/>
  </sheets>
  <externalReferences>
    <externalReference r:id="rId2"/>
  </externalReferences>
  <definedNames>
    <definedName name="_xlnm.Print_Area" localSheetId="0">'21-1'!$A$1:$X$39</definedName>
  </definedNames>
  <calcPr calcId="145621"/>
</workbook>
</file>

<file path=xl/calcChain.xml><?xml version="1.0" encoding="utf-8"?>
<calcChain xmlns="http://schemas.openxmlformats.org/spreadsheetml/2006/main">
  <c r="O10" i="1" l="1"/>
  <c r="J10" i="1"/>
  <c r="S6" i="1"/>
</calcChain>
</file>

<file path=xl/sharedStrings.xml><?xml version="1.0" encoding="utf-8"?>
<sst xmlns="http://schemas.openxmlformats.org/spreadsheetml/2006/main" count="59" uniqueCount="57">
  <si>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</si>
  <si>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</si>
  <si>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</si>
  <si>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</si>
  <si>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</si>
  <si>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</si>
  <si>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</si>
  <si>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 xml:space="preserve">переданого Бердичівським ЛВУ МГ  та принятого </t>
    </r>
    <r>
      <rPr>
        <sz val="11"/>
        <color rgb="FFFF0000"/>
        <rFont val="Times New Roman"/>
        <family val="1"/>
        <charset val="204"/>
      </rPr>
      <t>ПАТ "Хмельницькгаз"</t>
    </r>
  </si>
  <si>
    <t>(ГРС Полонне, ГРС Прислуч)</t>
  </si>
  <si>
    <t>по газопроводам Дашава-Київ (ДК),  лупінг Київ-Захід України 2 (лупінг КЗУ-2)</t>
  </si>
  <si>
    <t>ЗА ПЕРІОД  з</t>
  </si>
  <si>
    <t>по</t>
  </si>
  <si>
    <t>Дата</t>
  </si>
  <si>
    <t xml:space="preserve">Компонентний  склад, % мол. </t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</si>
  <si>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</si>
  <si>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</si>
  <si>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</si>
  <si>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</si>
  <si>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мг/м</t>
    </r>
    <r>
      <rPr>
        <vertAlign val="superscript"/>
        <sz val="8"/>
        <rFont val="Times New Roman"/>
        <family val="1"/>
        <charset val="204"/>
      </rPr>
      <t>3</t>
    </r>
  </si>
  <si>
    <r>
      <t>масаова конц. мерка-птанової сірки, мг/м</t>
    </r>
    <r>
      <rPr>
        <vertAlign val="superscript"/>
        <sz val="8"/>
        <rFont val="Times New Roman"/>
        <family val="1"/>
        <charset val="204"/>
      </rPr>
      <t>3</t>
    </r>
  </si>
  <si>
    <r>
      <t>масаова конц. сірководню, мг/м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</si>
  <si>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</si>
  <si>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</si>
  <si>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</si>
  <si>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</si>
  <si>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</si>
  <si>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</si>
  <si>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</si>
  <si>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</si>
  <si>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</si>
  <si>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</si>
  <si>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</si>
  <si>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</si>
  <si>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</si>
  <si>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</si>
  <si>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</si>
  <si>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</si>
  <si>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</si>
  <si>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</si>
  <si>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</si>
  <si>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</si>
  <si>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</si>
  <si>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</si>
  <si>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</si>
  <si>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</si>
  <si>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</si>
  <si>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</si>
  <si>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</si>
  <si>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</si>
  <si>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</si>
  <si>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</si>
  <si>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</si>
  <si>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</si>
  <si>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t>Начальник Бердичівського ЛВУ МГ</t>
  </si>
  <si>
    <t xml:space="preserve">Лохман В.В. </t>
  </si>
  <si>
    <t>В.О.Завідувача ВХАЛ</t>
  </si>
  <si>
    <t>Лохман О.Л.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</si>
</sst>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22]d\ mmmm\ yyyy&quot; р.&quot;;@"/>
    <numFmt numFmtId="165" formatCode="0.000"/>
    <numFmt numFmtId="166" formatCode="dd/mm/yy;@"/>
    <numFmt numFmtId="167" formatCode="0.0"/>
  </numFmts>
  <fonts count="42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9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33" fillId="0" borderId="0"/>
    <xf numFmtId="0" fontId="38" fillId="0" borderId="0"/>
    <xf numFmtId="0" fontId="39" fillId="0" borderId="0"/>
    <xf numFmtId="0" fontId="39" fillId="0" borderId="0"/>
    <xf numFmtId="0" fontId="33" fillId="0" borderId="0"/>
    <xf numFmtId="0" fontId="40" fillId="0" borderId="0"/>
    <xf numFmtId="0" fontId="2" fillId="0" borderId="0"/>
    <xf numFmtId="0" fontId="41" fillId="0" borderId="0"/>
    <xf numFmtId="0" fontId="38" fillId="0" borderId="0"/>
    <xf numFmtId="0" fontId="38" fillId="0" borderId="0"/>
  </cellStyleXfs>
  <cellXfs count="6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/>
    <xf numFmtId="164" fontId="9" fillId="0" borderId="0" xfId="1" applyNumberFormat="1" applyFont="1" applyBorder="1" applyAlignment="1"/>
    <xf numFmtId="164" fontId="10" fillId="0" borderId="0" xfId="1" applyNumberFormat="1" applyFont="1" applyBorder="1" applyAlignment="1"/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6" fillId="0" borderId="0" xfId="1" applyFont="1" applyBorder="1" applyAlignment="1">
      <alignment horizontal="center" vertical="center" wrapText="1"/>
    </xf>
    <xf numFmtId="0" fontId="5" fillId="0" borderId="0" xfId="1" applyFont="1" applyBorder="1"/>
    <xf numFmtId="0" fontId="2" fillId="0" borderId="0" xfId="1" applyAlignment="1"/>
    <xf numFmtId="0" fontId="1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textRotation="90" wrapText="1"/>
    </xf>
    <xf numFmtId="0" fontId="18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textRotation="90" wrapText="1"/>
    </xf>
    <xf numFmtId="0" fontId="18" fillId="0" borderId="3" xfId="1" applyFont="1" applyBorder="1" applyAlignment="1">
      <alignment horizontal="center" vertical="center" textRotation="90" wrapText="1"/>
    </xf>
    <xf numFmtId="0" fontId="18" fillId="0" borderId="4" xfId="1" applyFont="1" applyBorder="1" applyAlignment="1">
      <alignment horizontal="center" vertical="center" textRotation="90" wrapText="1"/>
    </xf>
    <xf numFmtId="0" fontId="18" fillId="0" borderId="5" xfId="1" applyFont="1" applyBorder="1" applyAlignment="1">
      <alignment horizontal="center" vertical="center" textRotation="90" wrapText="1"/>
    </xf>
    <xf numFmtId="0" fontId="18" fillId="0" borderId="2" xfId="1" applyFont="1" applyBorder="1" applyAlignment="1">
      <alignment vertical="center" textRotation="90" wrapText="1"/>
    </xf>
    <xf numFmtId="17" fontId="22" fillId="0" borderId="6" xfId="1" applyNumberFormat="1" applyFont="1" applyBorder="1" applyAlignment="1">
      <alignment horizontal="center" vertical="center" wrapText="1"/>
    </xf>
    <xf numFmtId="17" fontId="22" fillId="0" borderId="7" xfId="1" applyNumberFormat="1" applyFont="1" applyBorder="1" applyAlignment="1">
      <alignment horizontal="center" vertical="center" wrapText="1"/>
    </xf>
    <xf numFmtId="17" fontId="22" fillId="0" borderId="8" xfId="1" applyNumberFormat="1" applyFont="1" applyBorder="1" applyAlignment="1">
      <alignment horizontal="center" vertical="center" wrapText="1"/>
    </xf>
    <xf numFmtId="17" fontId="27" fillId="0" borderId="7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166" fontId="31" fillId="0" borderId="2" xfId="1" applyNumberFormat="1" applyFont="1" applyBorder="1" applyAlignment="1">
      <alignment horizontal="center" vertical="center" wrapText="1"/>
    </xf>
    <xf numFmtId="17" fontId="22" fillId="0" borderId="2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2" fontId="31" fillId="0" borderId="2" xfId="1" applyNumberFormat="1" applyFont="1" applyBorder="1" applyAlignment="1">
      <alignment horizontal="center" vertical="center" wrapText="1"/>
    </xf>
    <xf numFmtId="1" fontId="31" fillId="0" borderId="2" xfId="1" applyNumberFormat="1" applyFont="1" applyBorder="1" applyAlignment="1">
      <alignment horizontal="center" vertical="center" wrapText="1"/>
    </xf>
    <xf numFmtId="167" fontId="31" fillId="0" borderId="2" xfId="1" applyNumberFormat="1" applyFont="1" applyBorder="1" applyAlignment="1">
      <alignment horizontal="center" vertical="center" wrapText="1"/>
    </xf>
    <xf numFmtId="17" fontId="32" fillId="0" borderId="2" xfId="1" applyNumberFormat="1" applyFont="1" applyBorder="1" applyAlignment="1">
      <alignment horizontal="center" vertical="center" wrapText="1"/>
    </xf>
    <xf numFmtId="1" fontId="31" fillId="2" borderId="2" xfId="1" applyNumberFormat="1" applyFont="1" applyFill="1" applyBorder="1" applyAlignment="1">
      <alignment horizontal="center" vertical="center" wrapText="1"/>
    </xf>
    <xf numFmtId="167" fontId="31" fillId="2" borderId="2" xfId="1" applyNumberFormat="1" applyFont="1" applyFill="1" applyBorder="1" applyAlignment="1">
      <alignment horizontal="center" vertical="center" wrapText="1"/>
    </xf>
    <xf numFmtId="14" fontId="22" fillId="0" borderId="0" xfId="2" applyNumberFormat="1" applyFont="1" applyFill="1" applyBorder="1" applyAlignment="1">
      <alignment horizontal="left" wrapText="1"/>
    </xf>
    <xf numFmtId="14" fontId="34" fillId="0" borderId="0" xfId="2" applyNumberFormat="1" applyFont="1" applyFill="1" applyBorder="1" applyAlignment="1">
      <alignment wrapText="1"/>
    </xf>
    <xf numFmtId="166" fontId="9" fillId="0" borderId="0" xfId="1" applyNumberFormat="1" applyFont="1" applyBorder="1" applyAlignment="1">
      <alignment horizontal="right" vertical="center" wrapText="1"/>
    </xf>
    <xf numFmtId="166" fontId="9" fillId="0" borderId="0" xfId="1" applyNumberFormat="1" applyFont="1" applyBorder="1" applyAlignment="1">
      <alignment vertical="center" wrapText="1"/>
    </xf>
    <xf numFmtId="166" fontId="9" fillId="0" borderId="0" xfId="1" applyNumberFormat="1" applyFont="1" applyBorder="1" applyAlignment="1">
      <alignment vertical="center" wrapText="1"/>
    </xf>
    <xf numFmtId="0" fontId="35" fillId="0" borderId="0" xfId="1" applyFont="1" applyBorder="1" applyAlignment="1">
      <alignment horizontal="center" vertical="center" wrapText="1"/>
    </xf>
    <xf numFmtId="0" fontId="36" fillId="0" borderId="0" xfId="1" applyFont="1" applyBorder="1"/>
    <xf numFmtId="166" fontId="37" fillId="0" borderId="0" xfId="1" applyNumberFormat="1" applyFont="1" applyBorder="1" applyAlignment="1">
      <alignment vertical="center" wrapText="1"/>
    </xf>
    <xf numFmtId="0" fontId="9" fillId="0" borderId="0" xfId="1" applyFont="1"/>
    <xf numFmtId="0" fontId="2" fillId="0" borderId="0" xfId="1" applyAlignment="1">
      <alignment horizontal="left"/>
    </xf>
  </cellXfs>
  <cellStyles count="12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4" xfId="7"/>
    <cellStyle name="Обычный 6" xfId="8"/>
    <cellStyle name="Обычный_Книга СЕРТИФІКАТ 1" xfId="2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3&#1041;&#1045;&#1056;&#1045;&#1047;&#1045;&#1053;&#1068;/&#1041;&#1045;&#1056;&#1045;&#104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пал.газ"/>
      <sheetName val="паспорт газу"/>
      <sheetName val="1"/>
      <sheetName val="T.t.ros(ГРС)"/>
      <sheetName val="T.t.ros"/>
      <sheetName val="протокол"/>
      <sheetName val="Додаток1"/>
      <sheetName val="відбір_витрати"/>
      <sheetName val="розрахунок для ПАТ"/>
      <sheetName val="облік витрат"/>
      <sheetName val="АКТвитрат"/>
      <sheetName val="паспорт газу(15)"/>
      <sheetName val="01-1"/>
      <sheetName val="05-2"/>
      <sheetName val="09-7"/>
      <sheetName val="21-1"/>
      <sheetName val="пал.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>
            <v>3</v>
          </cell>
          <cell r="L1">
            <v>42430</v>
          </cell>
          <cell r="N1">
            <v>42460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47"/>
  <sheetViews>
    <sheetView tabSelected="1" view="pageBreakPreview" topLeftCell="A19" zoomScale="115" zoomScaleNormal="100" zoomScaleSheetLayoutView="115" workbookViewId="0">
      <selection activeCell="A37" sqref="A37:X37"/>
    </sheetView>
  </sheetViews>
  <sheetFormatPr defaultRowHeight="15" x14ac:dyDescent="0.25"/>
  <cols>
    <col min="1" max="1" width="7.85546875" style="1" customWidth="1"/>
    <col min="2" max="2" width="6.1406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24" width="5.85546875" style="1" customWidth="1"/>
    <col min="25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2"/>
      <c r="T5" s="12"/>
      <c r="U5" s="12"/>
      <c r="V5" s="12"/>
      <c r="W5" s="13"/>
      <c r="X5" s="14"/>
      <c r="Y5" s="4"/>
    </row>
    <row r="6" spans="1:25" ht="18.75" customHeight="1" x14ac:dyDescent="0.25">
      <c r="A6" s="15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>
        <f>[1]Додаток1!D1</f>
        <v>3</v>
      </c>
      <c r="T6" s="17"/>
      <c r="U6" s="17"/>
      <c r="V6" s="17"/>
      <c r="W6" s="18"/>
      <c r="X6" s="18"/>
      <c r="Y6" s="4"/>
    </row>
    <row r="7" spans="1:25" ht="13.5" customHeight="1" x14ac:dyDescent="0.25">
      <c r="C7" s="19"/>
      <c r="D7" s="19"/>
      <c r="E7" s="20"/>
      <c r="F7" s="21" t="s">
        <v>7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0"/>
      <c r="U7" s="20"/>
      <c r="V7" s="19"/>
      <c r="W7" s="19"/>
      <c r="X7" s="19"/>
      <c r="Y7" s="22"/>
    </row>
    <row r="8" spans="1:25" ht="12" customHeight="1" x14ac:dyDescent="0.25">
      <c r="C8" s="23"/>
      <c r="D8" s="19"/>
      <c r="E8" s="20"/>
      <c r="F8" s="24" t="s">
        <v>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  <c r="S8" s="25"/>
      <c r="T8" s="20"/>
      <c r="V8" s="20"/>
      <c r="W8" s="19"/>
      <c r="X8" s="19"/>
      <c r="Y8" s="22"/>
    </row>
    <row r="9" spans="1:25" ht="14.25" customHeight="1" x14ac:dyDescent="0.25">
      <c r="C9" s="19"/>
      <c r="D9" s="19"/>
      <c r="E9" s="20"/>
      <c r="F9" s="26" t="s">
        <v>9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0"/>
      <c r="U9" s="20"/>
      <c r="V9" s="19"/>
      <c r="W9" s="19"/>
      <c r="X9" s="19"/>
      <c r="Y9" s="22"/>
    </row>
    <row r="10" spans="1:25" ht="14.25" customHeight="1" x14ac:dyDescent="0.25">
      <c r="A10" s="27"/>
      <c r="B10" s="27"/>
      <c r="C10" s="27"/>
      <c r="D10" s="27"/>
      <c r="E10" s="27"/>
      <c r="F10" s="27"/>
      <c r="G10" s="28" t="s">
        <v>10</v>
      </c>
      <c r="H10" s="28"/>
      <c r="I10" s="28"/>
      <c r="J10" s="29">
        <f>[1]Додаток1!L1</f>
        <v>42430</v>
      </c>
      <c r="K10" s="29"/>
      <c r="L10" s="29"/>
      <c r="M10" s="29"/>
      <c r="N10" s="30" t="s">
        <v>11</v>
      </c>
      <c r="O10" s="29">
        <f>[1]Додаток1!N1</f>
        <v>42460</v>
      </c>
      <c r="P10" s="29"/>
      <c r="Q10" s="29"/>
      <c r="R10" s="29"/>
      <c r="S10" s="31"/>
      <c r="T10" s="31"/>
      <c r="U10" s="31"/>
      <c r="V10" s="31"/>
      <c r="W10" s="31"/>
      <c r="X10" s="31"/>
      <c r="Y10" s="22"/>
    </row>
    <row r="11" spans="1:25" ht="6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22"/>
    </row>
    <row r="12" spans="1:25" ht="25.5" customHeight="1" x14ac:dyDescent="0.25">
      <c r="A12" s="33" t="s">
        <v>12</v>
      </c>
      <c r="B12" s="34" t="s">
        <v>13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3" t="s">
        <v>14</v>
      </c>
      <c r="O12" s="34" t="s">
        <v>15</v>
      </c>
      <c r="P12" s="34"/>
      <c r="Q12" s="34"/>
      <c r="R12" s="34"/>
      <c r="S12" s="35" t="s">
        <v>16</v>
      </c>
      <c r="T12" s="34" t="s">
        <v>17</v>
      </c>
      <c r="U12" s="34"/>
      <c r="V12" s="35" t="s">
        <v>18</v>
      </c>
      <c r="W12" s="35" t="s">
        <v>19</v>
      </c>
      <c r="X12" s="35" t="s">
        <v>20</v>
      </c>
    </row>
    <row r="13" spans="1:25" ht="39.75" customHeight="1" x14ac:dyDescent="0.25">
      <c r="A13" s="33"/>
      <c r="B13" s="36" t="s">
        <v>21</v>
      </c>
      <c r="C13" s="37" t="s">
        <v>22</v>
      </c>
      <c r="D13" s="38" t="s">
        <v>23</v>
      </c>
      <c r="E13" s="37" t="s">
        <v>24</v>
      </c>
      <c r="F13" s="38" t="s">
        <v>25</v>
      </c>
      <c r="G13" s="37" t="s">
        <v>26</v>
      </c>
      <c r="H13" s="38" t="s">
        <v>27</v>
      </c>
      <c r="I13" s="37" t="s">
        <v>28</v>
      </c>
      <c r="J13" s="38" t="s">
        <v>29</v>
      </c>
      <c r="K13" s="37" t="s">
        <v>30</v>
      </c>
      <c r="L13" s="38" t="s">
        <v>31</v>
      </c>
      <c r="M13" s="36" t="s">
        <v>32</v>
      </c>
      <c r="N13" s="33"/>
      <c r="O13" s="39" t="s">
        <v>33</v>
      </c>
      <c r="P13" s="39" t="s">
        <v>34</v>
      </c>
      <c r="Q13" s="39" t="s">
        <v>35</v>
      </c>
      <c r="R13" s="39" t="s">
        <v>36</v>
      </c>
      <c r="S13" s="35"/>
      <c r="T13" s="35" t="s">
        <v>37</v>
      </c>
      <c r="U13" s="35" t="s">
        <v>38</v>
      </c>
      <c r="V13" s="35"/>
      <c r="W13" s="35"/>
      <c r="X13" s="35"/>
    </row>
    <row r="14" spans="1:25" ht="14.1" customHeight="1" x14ac:dyDescent="0.25">
      <c r="A14" s="33"/>
      <c r="B14" s="40" t="s">
        <v>39</v>
      </c>
      <c r="C14" s="41" t="s">
        <v>40</v>
      </c>
      <c r="D14" s="42" t="s">
        <v>41</v>
      </c>
      <c r="E14" s="41" t="s">
        <v>42</v>
      </c>
      <c r="F14" s="42" t="s">
        <v>43</v>
      </c>
      <c r="G14" s="43" t="s">
        <v>44</v>
      </c>
      <c r="H14" s="42" t="s">
        <v>45</v>
      </c>
      <c r="I14" s="41" t="s">
        <v>46</v>
      </c>
      <c r="J14" s="42" t="s">
        <v>47</v>
      </c>
      <c r="K14" s="41" t="s">
        <v>48</v>
      </c>
      <c r="L14" s="42" t="s">
        <v>49</v>
      </c>
      <c r="M14" s="40" t="s">
        <v>50</v>
      </c>
      <c r="N14" s="33"/>
      <c r="O14" s="44" t="s">
        <v>51</v>
      </c>
      <c r="P14" s="44"/>
      <c r="Q14" s="44"/>
      <c r="R14" s="44"/>
      <c r="S14" s="44"/>
      <c r="T14" s="35"/>
      <c r="U14" s="35"/>
      <c r="V14" s="35"/>
      <c r="W14" s="35"/>
      <c r="X14" s="35"/>
    </row>
    <row r="15" spans="1:25" ht="13.15" customHeight="1" x14ac:dyDescent="0.25">
      <c r="A15" s="45">
        <v>42430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49"/>
      <c r="Q15" s="48"/>
      <c r="R15" s="49"/>
      <c r="S15" s="48"/>
      <c r="T15" s="50">
        <v>-12.6</v>
      </c>
      <c r="U15" s="50">
        <v>-9.8000000000000007</v>
      </c>
      <c r="V15" s="49"/>
      <c r="W15" s="50"/>
      <c r="X15" s="50"/>
    </row>
    <row r="16" spans="1:25" ht="13.15" customHeight="1" x14ac:dyDescent="0.25">
      <c r="A16" s="45">
        <v>42431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9"/>
      <c r="Q16" s="48"/>
      <c r="R16" s="49"/>
      <c r="S16" s="48"/>
      <c r="T16" s="50">
        <v>-12.8</v>
      </c>
      <c r="U16" s="50">
        <v>-10.199999999999999</v>
      </c>
      <c r="V16" s="47"/>
      <c r="W16" s="50"/>
      <c r="X16" s="50"/>
    </row>
    <row r="17" spans="1:24" ht="13.15" customHeight="1" x14ac:dyDescent="0.25">
      <c r="A17" s="45">
        <v>42432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9"/>
      <c r="Q17" s="48"/>
      <c r="R17" s="49"/>
      <c r="S17" s="48"/>
      <c r="T17" s="50">
        <v>-13.4</v>
      </c>
      <c r="U17" s="50">
        <v>-10.5</v>
      </c>
      <c r="V17" s="49"/>
      <c r="W17" s="50"/>
      <c r="X17" s="50"/>
    </row>
    <row r="18" spans="1:24" ht="13.15" customHeight="1" x14ac:dyDescent="0.25">
      <c r="A18" s="45">
        <v>42433</v>
      </c>
      <c r="B18" s="51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9"/>
      <c r="Q18" s="48"/>
      <c r="R18" s="49"/>
      <c r="S18" s="48"/>
      <c r="T18" s="50">
        <v>-12.5</v>
      </c>
      <c r="U18" s="50">
        <v>-9.9</v>
      </c>
      <c r="V18" s="49"/>
      <c r="W18" s="50"/>
      <c r="X18" s="50"/>
    </row>
    <row r="19" spans="1:24" ht="13.15" customHeight="1" x14ac:dyDescent="0.25">
      <c r="A19" s="45">
        <v>42438</v>
      </c>
      <c r="B19" s="47">
        <v>90.259</v>
      </c>
      <c r="C19" s="47">
        <v>4.7439999999999998</v>
      </c>
      <c r="D19" s="47">
        <v>0.94499999999999995</v>
      </c>
      <c r="E19" s="47">
        <v>0.111</v>
      </c>
      <c r="F19" s="47">
        <v>0.16900000000000001</v>
      </c>
      <c r="G19" s="47">
        <v>7.0000000000000001E-3</v>
      </c>
      <c r="H19" s="47">
        <v>4.4999999999999998E-2</v>
      </c>
      <c r="I19" s="47">
        <v>3.6999999999999998E-2</v>
      </c>
      <c r="J19" s="47">
        <v>3.2000000000000001E-2</v>
      </c>
      <c r="K19" s="47">
        <v>8.9999999999999993E-3</v>
      </c>
      <c r="L19" s="47">
        <v>1.6579999999999999</v>
      </c>
      <c r="M19" s="47">
        <v>1.9870000000000001</v>
      </c>
      <c r="N19" s="47">
        <v>0.74690000000000001</v>
      </c>
      <c r="O19" s="48">
        <v>34.285200000000003</v>
      </c>
      <c r="P19" s="49">
        <v>8189</v>
      </c>
      <c r="Q19" s="48">
        <v>37.982399999999998</v>
      </c>
      <c r="R19" s="49">
        <v>9072</v>
      </c>
      <c r="S19" s="48">
        <v>48.244700000000002</v>
      </c>
      <c r="T19" s="50">
        <v>-11.9</v>
      </c>
      <c r="U19" s="50">
        <v>-9.6999999999999993</v>
      </c>
      <c r="V19" s="49"/>
      <c r="W19" s="50"/>
      <c r="X19" s="50"/>
    </row>
    <row r="20" spans="1:24" ht="13.15" customHeight="1" x14ac:dyDescent="0.25">
      <c r="A20" s="45">
        <v>42439</v>
      </c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9"/>
      <c r="Q20" s="48"/>
      <c r="R20" s="49"/>
      <c r="S20" s="48"/>
      <c r="T20" s="50">
        <v>-11.6</v>
      </c>
      <c r="U20" s="50">
        <v>-9.4</v>
      </c>
      <c r="V20" s="49"/>
      <c r="W20" s="50"/>
      <c r="X20" s="50"/>
    </row>
    <row r="21" spans="1:24" ht="13.15" customHeight="1" x14ac:dyDescent="0.25">
      <c r="A21" s="45">
        <v>42440</v>
      </c>
      <c r="B21" s="45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9"/>
      <c r="Q21" s="48"/>
      <c r="R21" s="49"/>
      <c r="S21" s="48"/>
      <c r="T21" s="50">
        <v>-11.7</v>
      </c>
      <c r="U21" s="50">
        <v>-9.6999999999999993</v>
      </c>
      <c r="V21" s="49"/>
      <c r="W21" s="50"/>
      <c r="X21" s="50"/>
    </row>
    <row r="22" spans="1:24" ht="13.15" customHeight="1" x14ac:dyDescent="0.25">
      <c r="A22" s="45">
        <v>42441</v>
      </c>
      <c r="B22" s="45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9"/>
      <c r="Q22" s="48"/>
      <c r="R22" s="49"/>
      <c r="S22" s="48"/>
      <c r="T22" s="50">
        <v>-11.6</v>
      </c>
      <c r="U22" s="50">
        <v>-10</v>
      </c>
      <c r="V22" s="49"/>
      <c r="W22" s="50"/>
      <c r="X22" s="50"/>
    </row>
    <row r="23" spans="1:24" ht="13.15" customHeight="1" x14ac:dyDescent="0.25">
      <c r="A23" s="45">
        <v>42443</v>
      </c>
      <c r="B23" s="47">
        <v>90.203000000000003</v>
      </c>
      <c r="C23" s="47">
        <v>4.7469999999999999</v>
      </c>
      <c r="D23" s="47">
        <v>0.95399999999999996</v>
      </c>
      <c r="E23" s="47">
        <v>0.112</v>
      </c>
      <c r="F23" s="47">
        <v>0.17100000000000001</v>
      </c>
      <c r="G23" s="47">
        <v>8.0000000000000002E-3</v>
      </c>
      <c r="H23" s="47">
        <v>4.5999999999999999E-2</v>
      </c>
      <c r="I23" s="47">
        <v>3.6999999999999998E-2</v>
      </c>
      <c r="J23" s="47">
        <v>3.3000000000000002E-2</v>
      </c>
      <c r="K23" s="47">
        <v>8.9999999999999993E-3</v>
      </c>
      <c r="L23" s="47">
        <v>1.6679999999999999</v>
      </c>
      <c r="M23" s="47">
        <v>2.0139999999999998</v>
      </c>
      <c r="N23" s="47">
        <v>0.74750000000000005</v>
      </c>
      <c r="O23" s="48">
        <v>34.281100000000002</v>
      </c>
      <c r="P23" s="49">
        <v>8188</v>
      </c>
      <c r="Q23" s="48">
        <v>37.978200000000001</v>
      </c>
      <c r="R23" s="49">
        <v>9071</v>
      </c>
      <c r="S23" s="48">
        <v>48.221699999999998</v>
      </c>
      <c r="T23" s="50">
        <v>-12.1</v>
      </c>
      <c r="U23" s="50">
        <v>-10.9</v>
      </c>
      <c r="V23" s="49"/>
      <c r="W23" s="50"/>
      <c r="X23" s="50"/>
    </row>
    <row r="24" spans="1:24" ht="13.15" customHeight="1" x14ac:dyDescent="0.25">
      <c r="A24" s="45">
        <v>42444</v>
      </c>
      <c r="B24" s="4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49"/>
      <c r="Q24" s="48"/>
      <c r="R24" s="49"/>
      <c r="S24" s="48"/>
      <c r="T24" s="50">
        <v>-12.3</v>
      </c>
      <c r="U24" s="50">
        <v>-10.3</v>
      </c>
      <c r="V24" s="52" t="s">
        <v>52</v>
      </c>
      <c r="W24" s="53" t="s">
        <v>52</v>
      </c>
      <c r="X24" s="53" t="s">
        <v>52</v>
      </c>
    </row>
    <row r="25" spans="1:24" ht="13.15" customHeight="1" x14ac:dyDescent="0.25">
      <c r="A25" s="45">
        <v>42445</v>
      </c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  <c r="P25" s="49"/>
      <c r="Q25" s="48"/>
      <c r="R25" s="49"/>
      <c r="S25" s="48"/>
      <c r="T25" s="50">
        <v>-11.1</v>
      </c>
      <c r="U25" s="50">
        <v>-9.6999999999999993</v>
      </c>
      <c r="V25" s="49"/>
      <c r="W25" s="50"/>
      <c r="X25" s="50"/>
    </row>
    <row r="26" spans="1:24" ht="13.15" customHeight="1" x14ac:dyDescent="0.25">
      <c r="A26" s="45">
        <v>42446</v>
      </c>
      <c r="B26" s="4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49"/>
      <c r="Q26" s="48"/>
      <c r="R26" s="49"/>
      <c r="S26" s="48"/>
      <c r="T26" s="50">
        <v>-11.6</v>
      </c>
      <c r="U26" s="50">
        <v>-10</v>
      </c>
      <c r="V26" s="49"/>
      <c r="W26" s="50"/>
      <c r="X26" s="50"/>
    </row>
    <row r="27" spans="1:24" ht="13.15" customHeight="1" x14ac:dyDescent="0.25">
      <c r="A27" s="45">
        <v>42447</v>
      </c>
      <c r="B27" s="45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9"/>
      <c r="Q27" s="48"/>
      <c r="R27" s="49"/>
      <c r="S27" s="48"/>
      <c r="T27" s="50">
        <v>-12.3</v>
      </c>
      <c r="U27" s="50">
        <v>-10.5</v>
      </c>
      <c r="V27" s="49"/>
      <c r="W27" s="50"/>
      <c r="X27" s="50"/>
    </row>
    <row r="28" spans="1:24" ht="13.15" customHeight="1" x14ac:dyDescent="0.25">
      <c r="A28" s="45">
        <v>42450</v>
      </c>
      <c r="B28" s="47">
        <v>90.748000000000005</v>
      </c>
      <c r="C28" s="47">
        <v>4.5199999999999996</v>
      </c>
      <c r="D28" s="47">
        <v>0.91700000000000004</v>
      </c>
      <c r="E28" s="47">
        <v>0.106</v>
      </c>
      <c r="F28" s="47">
        <v>0.155</v>
      </c>
      <c r="G28" s="47">
        <v>8.0000000000000002E-3</v>
      </c>
      <c r="H28" s="47">
        <v>0.04</v>
      </c>
      <c r="I28" s="47">
        <v>3.2000000000000001E-2</v>
      </c>
      <c r="J28" s="47">
        <v>3.4000000000000002E-2</v>
      </c>
      <c r="K28" s="47">
        <v>7.0000000000000001E-3</v>
      </c>
      <c r="L28" s="47">
        <v>1.5489999999999999</v>
      </c>
      <c r="M28" s="47">
        <v>1.8859999999999999</v>
      </c>
      <c r="N28" s="47">
        <v>0.74370000000000003</v>
      </c>
      <c r="O28" s="48">
        <v>34.285200000000003</v>
      </c>
      <c r="P28" s="49">
        <v>8189</v>
      </c>
      <c r="Q28" s="48">
        <v>37.984499999999997</v>
      </c>
      <c r="R28" s="49">
        <v>9072</v>
      </c>
      <c r="S28" s="48">
        <v>48.3536</v>
      </c>
      <c r="T28" s="50">
        <v>-12.6</v>
      </c>
      <c r="U28" s="50">
        <v>-9.6</v>
      </c>
      <c r="V28" s="49"/>
      <c r="W28" s="50"/>
      <c r="X28" s="50"/>
    </row>
    <row r="29" spans="1:24" ht="13.15" customHeight="1" x14ac:dyDescent="0.25">
      <c r="A29" s="45">
        <v>42451</v>
      </c>
      <c r="B29" s="4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49"/>
      <c r="Q29" s="48"/>
      <c r="R29" s="49"/>
      <c r="S29" s="48"/>
      <c r="T29" s="50">
        <v>-12.8</v>
      </c>
      <c r="U29" s="50">
        <v>-9.6999999999999993</v>
      </c>
      <c r="V29" s="49"/>
      <c r="W29" s="50"/>
      <c r="X29" s="50"/>
    </row>
    <row r="30" spans="1:24" ht="13.15" customHeight="1" x14ac:dyDescent="0.25">
      <c r="A30" s="45">
        <v>42452</v>
      </c>
      <c r="B30" s="45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9"/>
      <c r="Q30" s="48"/>
      <c r="R30" s="49"/>
      <c r="S30" s="48"/>
      <c r="T30" s="50">
        <v>-11.7</v>
      </c>
      <c r="U30" s="50">
        <v>-9.3000000000000007</v>
      </c>
      <c r="V30" s="49"/>
      <c r="W30" s="50"/>
      <c r="X30" s="50"/>
    </row>
    <row r="31" spans="1:24" ht="13.15" customHeight="1" x14ac:dyDescent="0.25">
      <c r="A31" s="45">
        <v>42453</v>
      </c>
      <c r="B31" s="45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/>
      <c r="Q31" s="48"/>
      <c r="R31" s="49"/>
      <c r="S31" s="48"/>
      <c r="T31" s="50">
        <v>-11</v>
      </c>
      <c r="U31" s="50">
        <v>-9.1999999999999993</v>
      </c>
      <c r="V31" s="49"/>
      <c r="W31" s="50"/>
      <c r="X31" s="50"/>
    </row>
    <row r="32" spans="1:24" ht="13.15" customHeight="1" x14ac:dyDescent="0.25">
      <c r="A32" s="45">
        <v>42454</v>
      </c>
      <c r="B32" s="45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49"/>
      <c r="Q32" s="48"/>
      <c r="R32" s="49"/>
      <c r="S32" s="48"/>
      <c r="T32" s="50">
        <v>-12.3</v>
      </c>
      <c r="U32" s="50">
        <v>-10.4</v>
      </c>
      <c r="V32" s="49"/>
      <c r="W32" s="50"/>
      <c r="X32" s="50"/>
    </row>
    <row r="33" spans="1:26" ht="13.15" customHeight="1" x14ac:dyDescent="0.25">
      <c r="A33" s="45">
        <v>42457</v>
      </c>
      <c r="B33" s="47">
        <v>90.527000000000001</v>
      </c>
      <c r="C33" s="47">
        <v>4.6139999999999999</v>
      </c>
      <c r="D33" s="47">
        <v>0.94299999999999995</v>
      </c>
      <c r="E33" s="47">
        <v>0.113</v>
      </c>
      <c r="F33" s="47">
        <v>0.16600000000000001</v>
      </c>
      <c r="G33" s="47">
        <v>8.9999999999999993E-3</v>
      </c>
      <c r="H33" s="47">
        <v>4.3999999999999997E-2</v>
      </c>
      <c r="I33" s="47">
        <v>3.5000000000000003E-2</v>
      </c>
      <c r="J33" s="47">
        <v>3.6999999999999998E-2</v>
      </c>
      <c r="K33" s="47">
        <v>8.0000000000000002E-3</v>
      </c>
      <c r="L33" s="47">
        <v>1.579</v>
      </c>
      <c r="M33" s="47">
        <v>1.9259999999999999</v>
      </c>
      <c r="N33" s="47">
        <v>0.74509999999999998</v>
      </c>
      <c r="O33" s="48">
        <v>34.298999999999999</v>
      </c>
      <c r="P33" s="49">
        <v>8192</v>
      </c>
      <c r="Q33" s="48">
        <v>37.999099999999999</v>
      </c>
      <c r="R33" s="49">
        <v>9076</v>
      </c>
      <c r="S33" s="48">
        <v>48.3264</v>
      </c>
      <c r="T33" s="50">
        <v>-11.7</v>
      </c>
      <c r="U33" s="50">
        <v>-10.6</v>
      </c>
      <c r="V33" s="49"/>
      <c r="W33" s="50"/>
      <c r="X33" s="50"/>
    </row>
    <row r="34" spans="1:26" ht="13.15" customHeight="1" x14ac:dyDescent="0.25">
      <c r="A34" s="45">
        <v>42458</v>
      </c>
      <c r="B34" s="4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49"/>
      <c r="Q34" s="48"/>
      <c r="R34" s="49"/>
      <c r="S34" s="48"/>
      <c r="T34" s="50">
        <v>-12.1</v>
      </c>
      <c r="U34" s="50">
        <v>-10.199999999999999</v>
      </c>
      <c r="V34" s="49"/>
      <c r="W34" s="50"/>
      <c r="X34" s="50"/>
    </row>
    <row r="35" spans="1:26" ht="13.15" customHeight="1" x14ac:dyDescent="0.25">
      <c r="A35" s="45">
        <v>42459</v>
      </c>
      <c r="B35" s="45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49"/>
      <c r="Q35" s="48"/>
      <c r="R35" s="49"/>
      <c r="S35" s="48"/>
      <c r="T35" s="50">
        <v>-13.4</v>
      </c>
      <c r="U35" s="50">
        <v>-10</v>
      </c>
      <c r="V35" s="49"/>
      <c r="W35" s="50"/>
      <c r="X35" s="50"/>
    </row>
    <row r="36" spans="1:26" ht="13.15" customHeight="1" x14ac:dyDescent="0.25">
      <c r="A36" s="45">
        <v>42460</v>
      </c>
      <c r="B36" s="4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  <c r="P36" s="49"/>
      <c r="Q36" s="48"/>
      <c r="R36" s="49"/>
      <c r="S36" s="48"/>
      <c r="T36" s="50">
        <v>-12.9</v>
      </c>
      <c r="U36" s="50">
        <v>-10.1</v>
      </c>
      <c r="V36" s="49"/>
      <c r="W36" s="50"/>
      <c r="X36" s="50"/>
    </row>
    <row r="37" spans="1:26" ht="12.75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5"/>
      <c r="Z37" s="55"/>
    </row>
    <row r="38" spans="1:26" ht="15.75" customHeight="1" x14ac:dyDescent="0.25">
      <c r="A38" s="56" t="s">
        <v>53</v>
      </c>
      <c r="B38" s="56"/>
      <c r="C38" s="56"/>
      <c r="D38" s="56"/>
      <c r="E38" s="56"/>
      <c r="F38" s="56"/>
      <c r="G38" s="56"/>
      <c r="H38" s="56"/>
      <c r="I38" s="56"/>
      <c r="J38" s="56"/>
      <c r="K38" s="57"/>
      <c r="L38" s="57"/>
      <c r="M38" s="57"/>
      <c r="N38" s="57"/>
      <c r="O38" s="58" t="s">
        <v>54</v>
      </c>
      <c r="P38" s="58"/>
      <c r="Q38" s="58"/>
      <c r="R38" s="58"/>
      <c r="S38" s="58"/>
      <c r="T38" s="58"/>
      <c r="U38" s="58"/>
      <c r="V38" s="58"/>
      <c r="W38" s="58"/>
      <c r="X38" s="57"/>
      <c r="Y38" s="59"/>
      <c r="Z38" s="60"/>
    </row>
    <row r="39" spans="1:26" ht="16.5" customHeight="1" x14ac:dyDescent="0.25">
      <c r="A39" s="56" t="s">
        <v>55</v>
      </c>
      <c r="B39" s="56"/>
      <c r="C39" s="56"/>
      <c r="D39" s="56"/>
      <c r="E39" s="56"/>
      <c r="F39" s="56"/>
      <c r="G39" s="56"/>
      <c r="H39" s="56"/>
      <c r="I39" s="56"/>
      <c r="J39" s="56"/>
      <c r="K39" s="57"/>
      <c r="L39" s="57"/>
      <c r="M39" s="57"/>
      <c r="N39" s="57"/>
      <c r="O39" s="58" t="s">
        <v>56</v>
      </c>
      <c r="P39" s="58"/>
      <c r="Q39" s="58"/>
      <c r="R39" s="58"/>
      <c r="S39" s="58"/>
      <c r="T39" s="58"/>
      <c r="U39" s="58"/>
      <c r="V39" s="58"/>
      <c r="W39" s="58"/>
      <c r="X39" s="57"/>
      <c r="Y39" s="61"/>
      <c r="Z39" s="61"/>
    </row>
    <row r="40" spans="1:26" ht="12.6" customHeight="1" x14ac:dyDescent="0.25">
      <c r="A40" s="62"/>
      <c r="B40" s="6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6" ht="15.75" x14ac:dyDescent="0.25">
      <c r="A41" s="62"/>
      <c r="B41" s="6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6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6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7" spans="1:26" x14ac:dyDescent="0.25">
      <c r="L47" s="63"/>
    </row>
  </sheetData>
  <mergeCells count="30">
    <mergeCell ref="A37:X37"/>
    <mergeCell ref="A38:J38"/>
    <mergeCell ref="O38:W38"/>
    <mergeCell ref="A39:J39"/>
    <mergeCell ref="O39:W39"/>
    <mergeCell ref="V12:V14"/>
    <mergeCell ref="W12:W14"/>
    <mergeCell ref="X12:X14"/>
    <mergeCell ref="T13:T14"/>
    <mergeCell ref="U13:U14"/>
    <mergeCell ref="O14:S14"/>
    <mergeCell ref="A12:A14"/>
    <mergeCell ref="B12:M12"/>
    <mergeCell ref="N12:N14"/>
    <mergeCell ref="O12:R12"/>
    <mergeCell ref="S12:S13"/>
    <mergeCell ref="T12:U12"/>
    <mergeCell ref="A6:R6"/>
    <mergeCell ref="F7:S7"/>
    <mergeCell ref="F8:Q8"/>
    <mergeCell ref="F9:S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2016-03-31T06:48:07Z</dcterms:created>
  <dcterms:modified xsi:type="dcterms:W3CDTF">2016-03-31T06:48:27Z</dcterms:modified>
</cp:coreProperties>
</file>