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06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'Лист1'!$W$14</definedName>
    <definedName name="OLE_LINK3" localSheetId="0">'Лист1'!$X$13</definedName>
    <definedName name="OLE_LINK5" localSheetId="0">'Лист1'!#REF!</definedName>
    <definedName name="_xlnm.Print_Area" localSheetId="0">'Лист1'!$A$3:$Y$24</definedName>
  </definedNames>
  <calcPr fullCalcOnLoad="1"/>
</workbook>
</file>

<file path=xl/sharedStrings.xml><?xml version="1.0" encoding="utf-8"?>
<sst xmlns="http://schemas.openxmlformats.org/spreadsheetml/2006/main" count="56" uniqueCount="54">
  <si>
    <t>прізвище</t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</si>
  <si>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</si>
  <si>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</si>
  <si>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</si>
  <si>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</si>
  <si>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</si>
  <si>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</si>
  <si>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</si>
  <si>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</si>
  <si>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</si>
  <si>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</si>
  <si>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</si>
  <si>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</si>
  <si>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</si>
  <si>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</si>
  <si>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</si>
  <si>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</si>
  <si>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</si>
  <si>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</si>
  <si>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</si>
  <si>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</si>
  <si>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</si>
  <si>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</si>
  <si>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</si>
  <si>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</si>
  <si>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</si>
  <si>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</si>
  <si>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</si>
  <si>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</si>
  <si>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</si>
  <si>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</si>
  <si>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</si>
  <si>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t xml:space="preserve">Сєвєродонецьке  ЛВУМГ </t>
  </si>
  <si>
    <t>при 20°С; 101,325 кПа</t>
  </si>
  <si>
    <t>густина кг/м³</t>
  </si>
  <si>
    <t>теплота зоряння нижча МДж/м³</t>
  </si>
  <si>
    <t xml:space="preserve">    Підрозділу підприємства, якому підпорядкована ХАЛ</t>
  </si>
  <si>
    <t xml:space="preserve">                    підпис</t>
  </si>
  <si>
    <t xml:space="preserve">                       підпис</t>
  </si>
  <si>
    <t xml:space="preserve">Інженер ВХАЛ                                                                                                                                                                                                                                                        </t>
  </si>
  <si>
    <t>Єрьоменко М.О.</t>
  </si>
  <si>
    <t>Філія "УМГ"ХАРКІВТРАНСГАЗ"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</si>
  <si>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</si>
  <si>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  ХАЛ де здійснювались аналізи газу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</si>
  <si>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</si>
  <si>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</si>
  <si>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Маса механічних домішок, г/м³                    </t>
  </si>
  <si>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 xml:space="preserve">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"Луганськгаз" 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Кремінна</t>
    </r>
  </si>
  <si>
    <r>
      <rPr>
        <sz val="12"/>
        <rFont val="Times New Roman"/>
        <family val="1"/>
      </rPr>
      <t xml:space="preserve">з газопроводу </t>
    </r>
    <r>
      <rPr>
        <b/>
        <sz val="12"/>
        <rFont val="Times New Roman"/>
        <family val="1"/>
      </rPr>
      <t xml:space="preserve"> Краснопопівка -Рубіжне     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 xml:space="preserve">  01.03.2016р. </t>
    </r>
    <r>
      <rPr>
        <sz val="12"/>
        <rFont val="Times New Roman"/>
        <family val="1"/>
      </rPr>
      <t xml:space="preserve">по </t>
    </r>
    <r>
      <rPr>
        <b/>
        <sz val="12"/>
        <rFont val="Times New Roman"/>
        <family val="1"/>
      </rPr>
      <t>31.03.2016р.</t>
    </r>
  </si>
  <si>
    <r>
      <t>дата</t>
    </r>
    <r>
      <rPr>
        <u val="single"/>
        <sz val="10"/>
        <rFont val="Times New Roman"/>
        <family val="1"/>
      </rPr>
      <t xml:space="preserve">     </t>
    </r>
  </si>
  <si>
    <t>відс.</t>
  </si>
  <si>
    <t>&lt;0,0001</t>
  </si>
  <si>
    <t xml:space="preserve">Головний інженер 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</si>
  <si>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Кошель В.Ю.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</si>
</sst>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17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color indexed="17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/>
    </xf>
    <xf numFmtId="187" fontId="2" fillId="0" borderId="10" xfId="0" applyNumberFormat="1" applyFont="1" applyFill="1" applyBorder="1" applyAlignment="1">
      <alignment horizontal="center"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2" fontId="2" fillId="0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5" fillId="0" borderId="0" xfId="0" applyFont="1" applyAlignment="1">
      <alignment/>
    </xf>
    <xf numFmtId="1" fontId="2" fillId="0" borderId="10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0" fontId="5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textRotation="90" wrapText="1"/>
    </xf>
    <xf numFmtId="0" fontId="5" fillId="0" borderId="20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5" fillId="0" borderId="10" xfId="0" applyFont="1" applyBorder="1" applyAlignment="1">
      <alignment horizontal="center" textRotation="90" wrapText="1"/>
    </xf>
    <xf numFmtId="0" fontId="2" fillId="0" borderId="15" xfId="0" applyFont="1" applyBorder="1" applyAlignment="1">
      <alignment textRotation="90" wrapText="1"/>
    </xf>
    <xf numFmtId="0" fontId="2" fillId="0" borderId="16" xfId="0" applyFont="1" applyBorder="1" applyAlignment="1">
      <alignment textRotation="90" wrapText="1"/>
    </xf>
    <xf numFmtId="0" fontId="1" fillId="0" borderId="17" xfId="0" applyFont="1" applyBorder="1" applyAlignment="1">
      <alignment wrapText="1"/>
    </xf>
    <xf numFmtId="0" fontId="2" fillId="0" borderId="16" xfId="0" applyFont="1" applyBorder="1" applyAlignment="1">
      <alignment horizontal="center" textRotation="90" wrapText="1"/>
    </xf>
    <xf numFmtId="0" fontId="2" fillId="0" borderId="17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C26"/>
  <sheetViews>
    <sheetView tabSelected="1" zoomScaleSheetLayoutView="100" workbookViewId="0" topLeftCell="A8">
      <selection activeCell="X20" sqref="X2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3" customWidth="1"/>
  </cols>
  <sheetData>
    <row r="3" spans="1:27" ht="15">
      <c r="A3" s="1"/>
      <c r="B3" s="21" t="s">
        <v>10</v>
      </c>
      <c r="C3" s="21"/>
      <c r="D3" s="21"/>
      <c r="E3" s="21"/>
      <c r="F3" s="21"/>
      <c r="G3" s="21"/>
      <c r="H3" s="21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>
      <c r="A4" s="1"/>
      <c r="B4" s="21" t="s">
        <v>41</v>
      </c>
      <c r="C4" s="21"/>
      <c r="D4" s="21"/>
      <c r="E4" s="21"/>
      <c r="F4" s="21"/>
      <c r="G4" s="21"/>
      <c r="H4" s="21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54"/>
      <c r="X4" s="36"/>
      <c r="Y4" s="36"/>
      <c r="Z4" s="1"/>
      <c r="AA4" s="1"/>
    </row>
    <row r="5" spans="1:27" ht="15">
      <c r="A5" s="1"/>
      <c r="B5" s="24" t="s">
        <v>32</v>
      </c>
      <c r="C5" s="21"/>
      <c r="D5" s="21"/>
      <c r="E5" s="21"/>
      <c r="F5" s="21"/>
      <c r="G5" s="21"/>
      <c r="H5" s="21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>
      <c r="A6" s="1"/>
      <c r="B6" s="21" t="s">
        <v>1</v>
      </c>
      <c r="C6" s="21"/>
      <c r="D6" s="21"/>
      <c r="E6" s="21"/>
      <c r="F6" s="21"/>
      <c r="G6" s="21"/>
      <c r="H6" s="21"/>
      <c r="I6" s="2"/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">
      <c r="A7" s="1"/>
      <c r="B7" s="21" t="s">
        <v>42</v>
      </c>
      <c r="C7" s="21"/>
      <c r="D7" s="21"/>
      <c r="E7" s="21"/>
      <c r="F7" s="21"/>
      <c r="G7" s="21"/>
      <c r="H7" s="21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33" customHeight="1">
      <c r="A8" s="1"/>
      <c r="B8" s="21"/>
      <c r="C8" s="21"/>
      <c r="D8" s="21"/>
      <c r="E8" s="21"/>
      <c r="F8" s="21"/>
      <c r="G8" s="21"/>
      <c r="H8" s="21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27" ht="21.75" customHeight="1">
      <c r="B9" s="1"/>
      <c r="C9" s="57" t="s">
        <v>30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8"/>
    </row>
    <row r="10" spans="2:29" s="22" customFormat="1" ht="18.75" customHeight="1">
      <c r="B10" s="55" t="s">
        <v>47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AC10" s="23"/>
    </row>
    <row r="11" spans="2:29" s="22" customFormat="1" ht="19.5" customHeight="1">
      <c r="B11" s="56" t="s">
        <v>48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AC11" s="23"/>
    </row>
    <row r="12" spans="2:29" s="22" customFormat="1" ht="19.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7"/>
      <c r="V12" s="27"/>
      <c r="W12" s="26"/>
      <c r="X12" s="26"/>
      <c r="Y12" s="26"/>
      <c r="AC12" s="23"/>
    </row>
    <row r="13" spans="2:29" ht="32.25" customHeight="1">
      <c r="B13" s="46" t="s">
        <v>15</v>
      </c>
      <c r="C13" s="51" t="s">
        <v>31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3"/>
      <c r="O13" s="42" t="s">
        <v>33</v>
      </c>
      <c r="P13" s="43"/>
      <c r="Q13" s="43"/>
      <c r="R13" s="43"/>
      <c r="S13" s="43"/>
      <c r="T13" s="44"/>
      <c r="U13" s="37" t="s">
        <v>28</v>
      </c>
      <c r="V13" s="40" t="s">
        <v>29</v>
      </c>
      <c r="W13" s="45" t="s">
        <v>46</v>
      </c>
      <c r="X13" s="45" t="s">
        <v>44</v>
      </c>
      <c r="Y13" s="45" t="s">
        <v>45</v>
      </c>
      <c r="Z13" s="1"/>
      <c r="AA13" s="1"/>
      <c r="AB13" s="3"/>
      <c r="AC13"/>
    </row>
    <row r="14" spans="2:29" ht="48.75" customHeight="1">
      <c r="B14" s="47"/>
      <c r="C14" s="41" t="s">
        <v>16</v>
      </c>
      <c r="D14" s="41" t="s">
        <v>17</v>
      </c>
      <c r="E14" s="41" t="s">
        <v>18</v>
      </c>
      <c r="F14" s="41" t="s">
        <v>19</v>
      </c>
      <c r="G14" s="41" t="s">
        <v>20</v>
      </c>
      <c r="H14" s="41" t="s">
        <v>21</v>
      </c>
      <c r="I14" s="41" t="s">
        <v>22</v>
      </c>
      <c r="J14" s="41" t="s">
        <v>23</v>
      </c>
      <c r="K14" s="41" t="s">
        <v>24</v>
      </c>
      <c r="L14" s="41" t="s">
        <v>25</v>
      </c>
      <c r="M14" s="33" t="s">
        <v>26</v>
      </c>
      <c r="N14" s="33" t="s">
        <v>27</v>
      </c>
      <c r="O14" s="33" t="s">
        <v>34</v>
      </c>
      <c r="P14" s="33" t="s">
        <v>35</v>
      </c>
      <c r="Q14" s="33" t="s">
        <v>12</v>
      </c>
      <c r="R14" s="33" t="s">
        <v>11</v>
      </c>
      <c r="S14" s="33" t="s">
        <v>13</v>
      </c>
      <c r="T14" s="33" t="s">
        <v>14</v>
      </c>
      <c r="U14" s="38"/>
      <c r="V14" s="34"/>
      <c r="W14" s="45"/>
      <c r="X14" s="45"/>
      <c r="Y14" s="45"/>
      <c r="Z14" s="1"/>
      <c r="AA14" s="1"/>
      <c r="AB14" s="3"/>
      <c r="AC14"/>
    </row>
    <row r="15" spans="2:29" ht="15.75" customHeight="1"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34"/>
      <c r="N15" s="34"/>
      <c r="O15" s="34"/>
      <c r="P15" s="49"/>
      <c r="Q15" s="49"/>
      <c r="R15" s="34"/>
      <c r="S15" s="34"/>
      <c r="T15" s="34"/>
      <c r="U15" s="38"/>
      <c r="V15" s="34"/>
      <c r="W15" s="45"/>
      <c r="X15" s="45"/>
      <c r="Y15" s="45"/>
      <c r="Z15" s="1"/>
      <c r="AA15" s="1"/>
      <c r="AB15" s="3"/>
      <c r="AC15"/>
    </row>
    <row r="16" spans="2:29" ht="21" customHeight="1">
      <c r="B16" s="48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5"/>
      <c r="N16" s="35"/>
      <c r="O16" s="35"/>
      <c r="P16" s="50"/>
      <c r="Q16" s="50"/>
      <c r="R16" s="35"/>
      <c r="S16" s="35"/>
      <c r="T16" s="35"/>
      <c r="U16" s="39"/>
      <c r="V16" s="35"/>
      <c r="W16" s="45"/>
      <c r="X16" s="45"/>
      <c r="Y16" s="45"/>
      <c r="Z16" s="1"/>
      <c r="AA16" s="1"/>
      <c r="AB16" s="3"/>
      <c r="AC16"/>
    </row>
    <row r="17" spans="2:28" s="5" customFormat="1" ht="12.75">
      <c r="B17" s="28">
        <v>9</v>
      </c>
      <c r="C17" s="8">
        <v>88.2516</v>
      </c>
      <c r="D17" s="8">
        <v>4.3205</v>
      </c>
      <c r="E17" s="8">
        <v>2.1755</v>
      </c>
      <c r="F17" s="8">
        <v>0.2568</v>
      </c>
      <c r="G17" s="8">
        <v>0.5714</v>
      </c>
      <c r="H17" s="8">
        <v>0.0018</v>
      </c>
      <c r="I17" s="8">
        <v>0.1076</v>
      </c>
      <c r="J17" s="8">
        <v>0.096</v>
      </c>
      <c r="K17" s="8">
        <v>0.0801</v>
      </c>
      <c r="L17" s="8">
        <v>0.0103</v>
      </c>
      <c r="M17" s="8">
        <v>2.8305</v>
      </c>
      <c r="N17" s="8">
        <v>1.2979</v>
      </c>
      <c r="O17" s="8">
        <v>0.7702</v>
      </c>
      <c r="P17" s="18">
        <v>35.2646</v>
      </c>
      <c r="Q17" s="31">
        <v>8422.88</v>
      </c>
      <c r="R17" s="18">
        <v>39.0084</v>
      </c>
      <c r="S17" s="4">
        <v>9317</v>
      </c>
      <c r="T17" s="18">
        <v>48.7817</v>
      </c>
      <c r="U17" s="4">
        <v>-7.6</v>
      </c>
      <c r="V17" s="4">
        <v>-6.8</v>
      </c>
      <c r="W17" s="32" t="s">
        <v>50</v>
      </c>
      <c r="X17" s="19">
        <v>0.008</v>
      </c>
      <c r="Y17" s="20" t="s">
        <v>51</v>
      </c>
      <c r="AA17" s="6">
        <f>SUM(C17:N17)</f>
        <v>100</v>
      </c>
      <c r="AB17" s="7"/>
    </row>
    <row r="18" spans="2:28" s="5" customFormat="1" ht="12.75">
      <c r="B18" s="28">
        <v>21</v>
      </c>
      <c r="C18" s="8">
        <v>88.4902</v>
      </c>
      <c r="D18" s="8">
        <v>4.2832</v>
      </c>
      <c r="E18" s="8">
        <v>2.1477</v>
      </c>
      <c r="F18" s="8">
        <v>0.2325</v>
      </c>
      <c r="G18" s="8">
        <v>0.5658</v>
      </c>
      <c r="H18" s="8">
        <v>0.0098</v>
      </c>
      <c r="I18" s="8">
        <v>0.102</v>
      </c>
      <c r="J18" s="8">
        <v>0.0924</v>
      </c>
      <c r="K18" s="8">
        <v>0.0618</v>
      </c>
      <c r="L18" s="8">
        <v>0.009</v>
      </c>
      <c r="M18" s="8">
        <v>2.8084</v>
      </c>
      <c r="N18" s="8">
        <v>1.1972</v>
      </c>
      <c r="O18" s="8">
        <v>0.7672</v>
      </c>
      <c r="P18" s="18">
        <v>35.23</v>
      </c>
      <c r="Q18" s="18">
        <v>8415</v>
      </c>
      <c r="R18" s="18">
        <v>38.98</v>
      </c>
      <c r="S18" s="4">
        <v>9309</v>
      </c>
      <c r="T18" s="18">
        <v>48.84</v>
      </c>
      <c r="U18" s="4"/>
      <c r="V18" s="4"/>
      <c r="W18" s="19"/>
      <c r="X18" s="19"/>
      <c r="Y18" s="20"/>
      <c r="AA18" s="6">
        <f>SUM(C18:N18)</f>
        <v>100</v>
      </c>
      <c r="AB18" s="7"/>
    </row>
    <row r="19" spans="2:27" ht="52.5" customHeight="1">
      <c r="B19" s="1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1"/>
      <c r="Z19" s="1"/>
      <c r="AA19" s="1"/>
    </row>
    <row r="20" spans="3:29" s="1" customFormat="1" ht="12.75">
      <c r="C20" s="29" t="s">
        <v>52</v>
      </c>
      <c r="D20" s="29"/>
      <c r="E20" s="29"/>
      <c r="F20" s="29"/>
      <c r="G20" s="29"/>
      <c r="H20" s="29"/>
      <c r="I20" s="29"/>
      <c r="J20" s="29"/>
      <c r="K20" s="29"/>
      <c r="L20" s="29" t="s">
        <v>53</v>
      </c>
      <c r="M20" s="29"/>
      <c r="N20" s="29"/>
      <c r="O20" s="29"/>
      <c r="P20" s="29"/>
      <c r="Q20" s="29"/>
      <c r="R20" s="29"/>
      <c r="S20" s="29"/>
      <c r="T20" s="29">
        <v>2016</v>
      </c>
      <c r="AC20" s="30"/>
    </row>
    <row r="21" spans="3:29" s="1" customFormat="1" ht="15" customHeight="1">
      <c r="C21" s="1" t="s">
        <v>36</v>
      </c>
      <c r="L21" s="1" t="s">
        <v>0</v>
      </c>
      <c r="N21" s="1" t="s">
        <v>37</v>
      </c>
      <c r="T21" s="1" t="s">
        <v>49</v>
      </c>
      <c r="AC21" s="30"/>
    </row>
    <row r="22" s="1" customFormat="1" ht="31.5" customHeight="1">
      <c r="AC22" s="30"/>
    </row>
    <row r="23" spans="3:29" s="1" customFormat="1" ht="18" customHeight="1">
      <c r="C23" s="29" t="s">
        <v>39</v>
      </c>
      <c r="D23" s="29"/>
      <c r="E23" s="29"/>
      <c r="F23" s="29"/>
      <c r="G23" s="29"/>
      <c r="H23" s="29"/>
      <c r="I23" s="29"/>
      <c r="J23" s="29"/>
      <c r="K23" s="29"/>
      <c r="L23" s="29" t="s">
        <v>40</v>
      </c>
      <c r="M23" s="29"/>
      <c r="N23" s="29"/>
      <c r="O23" s="29"/>
      <c r="P23" s="29"/>
      <c r="Q23" s="29"/>
      <c r="R23" s="29"/>
      <c r="S23" s="29"/>
      <c r="T23" s="29">
        <v>2016</v>
      </c>
      <c r="AC23" s="30"/>
    </row>
    <row r="24" spans="3:29" s="1" customFormat="1" ht="12.75">
      <c r="C24" s="1" t="s">
        <v>43</v>
      </c>
      <c r="L24" s="1" t="s">
        <v>0</v>
      </c>
      <c r="N24" s="1" t="s">
        <v>38</v>
      </c>
      <c r="T24" s="1" t="s">
        <v>49</v>
      </c>
      <c r="AC24" s="30"/>
    </row>
    <row r="26" spans="3:25" ht="12.75"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</sheetData>
  <sheetProtection/>
  <mergeCells count="31">
    <mergeCell ref="C9:AA9"/>
    <mergeCell ref="S14:S16"/>
    <mergeCell ref="Y13:Y16"/>
    <mergeCell ref="R14:R16"/>
    <mergeCell ref="W4:Y4"/>
    <mergeCell ref="B10:Y10"/>
    <mergeCell ref="B11:Y11"/>
    <mergeCell ref="D14:D16"/>
    <mergeCell ref="C14:C16"/>
    <mergeCell ref="N14:N16"/>
    <mergeCell ref="G14:G16"/>
    <mergeCell ref="M14:M16"/>
    <mergeCell ref="B13:B16"/>
    <mergeCell ref="Q14:Q16"/>
    <mergeCell ref="X13:X16"/>
    <mergeCell ref="E14:E16"/>
    <mergeCell ref="F14:F16"/>
    <mergeCell ref="K14:K16"/>
    <mergeCell ref="L14:L16"/>
    <mergeCell ref="P14:P16"/>
    <mergeCell ref="C13:N13"/>
    <mergeCell ref="T14:T16"/>
    <mergeCell ref="C19:X19"/>
    <mergeCell ref="U13:U16"/>
    <mergeCell ref="V13:V16"/>
    <mergeCell ref="J14:J16"/>
    <mergeCell ref="O13:T13"/>
    <mergeCell ref="W13:W16"/>
    <mergeCell ref="O14:O16"/>
    <mergeCell ref="H14:H16"/>
    <mergeCell ref="I14:I16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9" t="s">
        <v>2</v>
      </c>
      <c r="C1" s="9"/>
      <c r="D1" s="13"/>
      <c r="E1" s="13"/>
      <c r="F1" s="13"/>
    </row>
    <row r="2" spans="2:6" ht="12.75">
      <c r="B2" s="9" t="s">
        <v>3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1">
      <c r="B4" s="10" t="s">
        <v>4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5.5">
      <c r="B6" s="9" t="s">
        <v>5</v>
      </c>
      <c r="C6" s="9"/>
      <c r="D6" s="13"/>
      <c r="E6" s="13" t="s">
        <v>6</v>
      </c>
      <c r="F6" s="13" t="s">
        <v>7</v>
      </c>
    </row>
    <row r="7" spans="2:6" ht="13.5" thickBot="1">
      <c r="B7" s="10"/>
      <c r="C7" s="10"/>
      <c r="D7" s="14"/>
      <c r="E7" s="14"/>
      <c r="F7" s="14"/>
    </row>
    <row r="8" spans="2:6" ht="39" thickBot="1">
      <c r="B8" s="11" t="s">
        <v>8</v>
      </c>
      <c r="C8" s="12"/>
      <c r="D8" s="15"/>
      <c r="E8" s="15">
        <v>14</v>
      </c>
      <c r="F8" s="16" t="s">
        <v>9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2016-03-28T12:57:12Z</cp:lastPrinted>
  <dcterms:created xsi:type="dcterms:W3CDTF">2010-01-29T08:37:16Z</dcterms:created>
  <dcterms:modified xsi:type="dcterms:W3CDTF">2016-04-06T08:56:21Z</dcterms:modified>
  <cp:category/>
  <cp:version/>
  <cp:contentType/>
  <cp:contentStatus/>
</cp:coreProperties>
</file>