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'Лист1'!$A$5:$Y$30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<sst xmlns="http://schemas.openxmlformats.org/spreadsheetml/2006/main" count="56" uniqueCount="52">
  <si>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</si>
  <si>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</si>
  <si>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</si>
  <si>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</si>
  <si>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</si>
  <si>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</si>
  <si>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</si>
  <si>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</si>
  <si>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</si>
  <si>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</si>
  <si>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</si>
  <si>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</si>
  <si>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</si>
  <si>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</si>
  <si>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</si>
  <si>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</si>
  <si>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</si>
  <si>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</si>
  <si>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</si>
  <si>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</si>
  <si>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</si>
  <si>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</si>
  <si>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</si>
  <si>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</si>
  <si>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</si>
  <si>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</si>
  <si>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</si>
  <si>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</si>
  <si>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</si>
  <si>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</si>
  <si>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</si>
  <si>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</si>
  <si>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</si>
  <si>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</si>
  <si>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</si>
  <si>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</si>
  <si>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</si>
  <si>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</si>
  <si>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</si>
  <si>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</si>
  <si>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</si>
  <si>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</si>
  <si>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</si>
  <si>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</si>
  <si>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</si>
  <si>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</si>
  <si>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                                                </t>
    </r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по  (УГГ м. Красноармійськ,                                                                                                                                                                                            м. Краматорськ, м. Константинівка, м. Слав'янськ, м. Артемовськ)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</si>
  <si>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Амвросіївка-Горловка-Слов`янськ, Краматорськ-Донецьк-Маріуполь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</si>
  <si>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</si>
  <si>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відс.</t>
  </si>
  <si>
    <t>&lt;0,0001</t>
  </si>
  <si>
    <t>нижча      -20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</si>
</sst>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2" fillId="0" borderId="14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25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textRotation="90" wrapText="1"/>
    </xf>
    <xf numFmtId="0" fontId="2" fillId="0" borderId="27" xfId="0" applyFont="1" applyBorder="1" applyAlignment="1">
      <alignment textRotation="90" wrapText="1"/>
    </xf>
    <xf numFmtId="0" fontId="1" fillId="0" borderId="28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29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2"/>
  <sheetViews>
    <sheetView tabSelected="1" zoomScaleSheetLayoutView="100" workbookViewId="0" topLeftCell="A4">
      <selection activeCell="Z27" sqref="Z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0" t="s">
        <v>10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36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49"/>
      <c r="X6" s="39"/>
      <c r="Y6" s="39"/>
      <c r="Z6" s="1"/>
      <c r="AA6" s="1"/>
    </row>
    <row r="7" spans="1:27" ht="15">
      <c r="A7" s="1"/>
      <c r="B7" s="23" t="s">
        <v>32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0" t="s">
        <v>1</v>
      </c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0" t="s">
        <v>37</v>
      </c>
      <c r="C9" s="20"/>
      <c r="D9" s="20"/>
      <c r="E9" s="20"/>
      <c r="F9" s="20"/>
      <c r="G9" s="20"/>
      <c r="H9" s="20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1"/>
      <c r="C11" s="57" t="s">
        <v>30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</row>
    <row r="12" spans="2:29" s="21" customFormat="1" ht="35.25" customHeight="1">
      <c r="B12" s="50" t="s">
        <v>46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C12" s="22"/>
    </row>
    <row r="13" spans="2:29" s="21" customFormat="1" ht="19.5" customHeight="1">
      <c r="B13" s="51" t="s">
        <v>47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AC13" s="22"/>
    </row>
    <row r="14" spans="2:29" s="21" customFormat="1" ht="19.5" customHeight="1" thickBo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C14" s="22"/>
    </row>
    <row r="15" spans="2:29" ht="32.25" customHeight="1">
      <c r="B15" s="52" t="s">
        <v>15</v>
      </c>
      <c r="C15" s="36" t="s">
        <v>31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44" t="s">
        <v>33</v>
      </c>
      <c r="P15" s="45"/>
      <c r="Q15" s="45"/>
      <c r="R15" s="45"/>
      <c r="S15" s="45"/>
      <c r="T15" s="46"/>
      <c r="U15" s="40" t="s">
        <v>28</v>
      </c>
      <c r="V15" s="43" t="s">
        <v>29</v>
      </c>
      <c r="W15" s="47" t="s">
        <v>40</v>
      </c>
      <c r="X15" s="47" t="s">
        <v>38</v>
      </c>
      <c r="Y15" s="59" t="s">
        <v>39</v>
      </c>
      <c r="Z15" s="1"/>
      <c r="AA15" s="1"/>
      <c r="AB15" s="3"/>
      <c r="AC15"/>
    </row>
    <row r="16" spans="2:29" ht="48.75" customHeight="1">
      <c r="B16" s="53"/>
      <c r="C16" s="35" t="s">
        <v>16</v>
      </c>
      <c r="D16" s="35" t="s">
        <v>17</v>
      </c>
      <c r="E16" s="35" t="s">
        <v>18</v>
      </c>
      <c r="F16" s="35" t="s">
        <v>19</v>
      </c>
      <c r="G16" s="35" t="s">
        <v>20</v>
      </c>
      <c r="H16" s="35" t="s">
        <v>21</v>
      </c>
      <c r="I16" s="35" t="s">
        <v>22</v>
      </c>
      <c r="J16" s="35" t="s">
        <v>23</v>
      </c>
      <c r="K16" s="35" t="s">
        <v>24</v>
      </c>
      <c r="L16" s="35" t="s">
        <v>25</v>
      </c>
      <c r="M16" s="32" t="s">
        <v>26</v>
      </c>
      <c r="N16" s="32" t="s">
        <v>27</v>
      </c>
      <c r="O16" s="32" t="s">
        <v>34</v>
      </c>
      <c r="P16" s="32" t="s">
        <v>35</v>
      </c>
      <c r="Q16" s="32" t="s">
        <v>12</v>
      </c>
      <c r="R16" s="32" t="s">
        <v>11</v>
      </c>
      <c r="S16" s="32" t="s">
        <v>13</v>
      </c>
      <c r="T16" s="32" t="s">
        <v>14</v>
      </c>
      <c r="U16" s="41"/>
      <c r="V16" s="33"/>
      <c r="W16" s="48"/>
      <c r="X16" s="48"/>
      <c r="Y16" s="60"/>
      <c r="Z16" s="1"/>
      <c r="AA16" s="1"/>
      <c r="AB16" s="3"/>
      <c r="AC16"/>
    </row>
    <row r="17" spans="2:29" ht="15.75" customHeight="1">
      <c r="B17" s="5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3"/>
      <c r="N17" s="33"/>
      <c r="O17" s="33"/>
      <c r="P17" s="55"/>
      <c r="Q17" s="55"/>
      <c r="R17" s="33"/>
      <c r="S17" s="33"/>
      <c r="T17" s="33"/>
      <c r="U17" s="41"/>
      <c r="V17" s="33"/>
      <c r="W17" s="48"/>
      <c r="X17" s="48"/>
      <c r="Y17" s="60"/>
      <c r="Z17" s="1"/>
      <c r="AA17" s="1"/>
      <c r="AB17" s="3"/>
      <c r="AC17"/>
    </row>
    <row r="18" spans="2:29" ht="21" customHeight="1">
      <c r="B18" s="5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4"/>
      <c r="N18" s="34"/>
      <c r="O18" s="34"/>
      <c r="P18" s="56"/>
      <c r="Q18" s="56"/>
      <c r="R18" s="34"/>
      <c r="S18" s="34"/>
      <c r="T18" s="34"/>
      <c r="U18" s="42"/>
      <c r="V18" s="34"/>
      <c r="W18" s="48"/>
      <c r="X18" s="48"/>
      <c r="Y18" s="60"/>
      <c r="Z18" s="1"/>
      <c r="AA18" s="1"/>
      <c r="AB18" s="3"/>
      <c r="AC18"/>
    </row>
    <row r="19" spans="2:28" s="5" customFormat="1" ht="12.75">
      <c r="B19" s="61">
        <v>1</v>
      </c>
      <c r="C19" s="8">
        <v>91.2189</v>
      </c>
      <c r="D19" s="8">
        <v>4.1155</v>
      </c>
      <c r="E19" s="8">
        <v>1.1576</v>
      </c>
      <c r="F19" s="8">
        <v>0.1271</v>
      </c>
      <c r="G19" s="8">
        <v>0.1879</v>
      </c>
      <c r="H19" s="8">
        <v>0.0018</v>
      </c>
      <c r="I19" s="8">
        <v>0.0168</v>
      </c>
      <c r="J19" s="8">
        <v>0.011</v>
      </c>
      <c r="K19" s="8">
        <v>0.004</v>
      </c>
      <c r="L19" s="8">
        <v>0.0105</v>
      </c>
      <c r="M19" s="8">
        <v>2.9317</v>
      </c>
      <c r="N19" s="8">
        <v>0.2172</v>
      </c>
      <c r="O19" s="8">
        <v>0.7295</v>
      </c>
      <c r="P19" s="18">
        <v>34.33</v>
      </c>
      <c r="Q19" s="62">
        <v>8199.58</v>
      </c>
      <c r="R19" s="18">
        <v>38.02</v>
      </c>
      <c r="S19" s="4">
        <v>9081</v>
      </c>
      <c r="T19" s="18">
        <v>48.85</v>
      </c>
      <c r="U19" s="18"/>
      <c r="V19" s="4"/>
      <c r="W19" s="26"/>
      <c r="X19" s="27"/>
      <c r="Y19" s="8"/>
      <c r="AA19" s="6">
        <f>SUM(C19:N19)</f>
        <v>100.00000000000001</v>
      </c>
      <c r="AB19" s="7"/>
    </row>
    <row r="20" spans="2:28" s="5" customFormat="1" ht="12.75">
      <c r="B20" s="61">
        <v>9</v>
      </c>
      <c r="C20" s="8">
        <v>91.6565</v>
      </c>
      <c r="D20" s="8">
        <v>3.7952</v>
      </c>
      <c r="E20" s="8">
        <v>0.9118</v>
      </c>
      <c r="F20" s="8">
        <v>0.0946</v>
      </c>
      <c r="G20" s="8">
        <v>0.125</v>
      </c>
      <c r="H20" s="8">
        <v>0.0016</v>
      </c>
      <c r="I20" s="8">
        <v>0.0158</v>
      </c>
      <c r="J20" s="8">
        <v>0.0105</v>
      </c>
      <c r="K20" s="8">
        <v>0.0032</v>
      </c>
      <c r="L20" s="8">
        <v>0.0113</v>
      </c>
      <c r="M20" s="8">
        <v>3.2337</v>
      </c>
      <c r="N20" s="8">
        <v>0.1408</v>
      </c>
      <c r="O20" s="8">
        <v>0.7236</v>
      </c>
      <c r="P20" s="18">
        <v>33.9657</v>
      </c>
      <c r="Q20" s="62">
        <v>8112.57</v>
      </c>
      <c r="R20" s="18">
        <v>37.62</v>
      </c>
      <c r="S20" s="62">
        <v>8986.86</v>
      </c>
      <c r="T20" s="18">
        <v>48.54</v>
      </c>
      <c r="U20" s="4"/>
      <c r="V20" s="4"/>
      <c r="W20" s="26"/>
      <c r="X20" s="27"/>
      <c r="Y20" s="8"/>
      <c r="AA20" s="6">
        <f>SUM(C20:N20)</f>
        <v>99.99999999999999</v>
      </c>
      <c r="AB20" s="7"/>
    </row>
    <row r="21" spans="2:28" s="5" customFormat="1" ht="12.75">
      <c r="B21" s="61">
        <v>15</v>
      </c>
      <c r="C21" s="8">
        <v>92.7178</v>
      </c>
      <c r="D21" s="8">
        <v>3.2287</v>
      </c>
      <c r="E21" s="8">
        <v>0.6255</v>
      </c>
      <c r="F21" s="8">
        <v>0.059</v>
      </c>
      <c r="G21" s="8">
        <v>0.0753</v>
      </c>
      <c r="H21" s="8">
        <v>0.002</v>
      </c>
      <c r="I21" s="8">
        <v>0.0103</v>
      </c>
      <c r="J21" s="8">
        <v>0.007</v>
      </c>
      <c r="K21" s="8">
        <v>0.0035</v>
      </c>
      <c r="L21" s="8">
        <v>0.0106</v>
      </c>
      <c r="M21" s="8">
        <v>3.0871</v>
      </c>
      <c r="N21" s="8">
        <v>0.1732</v>
      </c>
      <c r="O21" s="8">
        <v>0.7148</v>
      </c>
      <c r="P21" s="18">
        <v>33.63</v>
      </c>
      <c r="Q21" s="62">
        <v>8032.9</v>
      </c>
      <c r="R21" s="18">
        <v>37.27</v>
      </c>
      <c r="S21" s="4">
        <v>8902</v>
      </c>
      <c r="T21" s="18">
        <v>48.38</v>
      </c>
      <c r="U21" s="4"/>
      <c r="V21" s="4"/>
      <c r="W21" s="28" t="s">
        <v>49</v>
      </c>
      <c r="X21" s="19">
        <v>0.006</v>
      </c>
      <c r="Y21" s="63" t="s">
        <v>50</v>
      </c>
      <c r="AA21" s="6">
        <f>SUM(C21:N21)</f>
        <v>100</v>
      </c>
      <c r="AB21" s="7"/>
    </row>
    <row r="22" spans="2:28" s="64" customFormat="1" ht="22.5">
      <c r="B22" s="61">
        <v>22</v>
      </c>
      <c r="C22" s="65">
        <v>92.7012</v>
      </c>
      <c r="D22" s="65">
        <v>2.9794</v>
      </c>
      <c r="E22" s="65">
        <v>0.6324</v>
      </c>
      <c r="F22" s="65">
        <v>0.0638</v>
      </c>
      <c r="G22" s="65">
        <v>0.0875</v>
      </c>
      <c r="H22" s="65">
        <v>0.0016</v>
      </c>
      <c r="I22" s="65">
        <v>0.0118</v>
      </c>
      <c r="J22" s="65">
        <v>0.0093</v>
      </c>
      <c r="K22" s="65">
        <v>0.0047</v>
      </c>
      <c r="L22" s="65">
        <v>0.0101</v>
      </c>
      <c r="M22" s="65">
        <v>3.364</v>
      </c>
      <c r="N22" s="65">
        <v>0.1342</v>
      </c>
      <c r="O22" s="65">
        <v>0.7148</v>
      </c>
      <c r="P22" s="66">
        <v>33.5091</v>
      </c>
      <c r="Q22" s="67">
        <v>8004</v>
      </c>
      <c r="R22" s="66">
        <v>37.14</v>
      </c>
      <c r="S22" s="68">
        <v>8870</v>
      </c>
      <c r="T22" s="66">
        <v>48.21</v>
      </c>
      <c r="U22" s="68" t="s">
        <v>51</v>
      </c>
      <c r="V22" s="68" t="s">
        <v>51</v>
      </c>
      <c r="W22" s="28"/>
      <c r="X22" s="19"/>
      <c r="Y22" s="63"/>
      <c r="AA22" s="69">
        <f>SUM(C22:N22)</f>
        <v>100</v>
      </c>
      <c r="AB22" s="70"/>
    </row>
    <row r="23" spans="2:28" s="5" customFormat="1" ht="12.75">
      <c r="B23" s="61">
        <v>28</v>
      </c>
      <c r="C23" s="8">
        <v>92.571</v>
      </c>
      <c r="D23" s="8">
        <v>3.0312</v>
      </c>
      <c r="E23" s="8">
        <v>0.5708</v>
      </c>
      <c r="F23" s="8">
        <v>0.0559</v>
      </c>
      <c r="G23" s="8">
        <v>0.0729</v>
      </c>
      <c r="H23" s="8">
        <v>0.0021</v>
      </c>
      <c r="I23" s="8">
        <v>0.0108</v>
      </c>
      <c r="J23" s="8">
        <v>0.0084</v>
      </c>
      <c r="K23" s="8">
        <v>0.0047</v>
      </c>
      <c r="L23" s="8">
        <v>0.011</v>
      </c>
      <c r="M23" s="8">
        <v>3.5195</v>
      </c>
      <c r="N23" s="8">
        <v>0.1417</v>
      </c>
      <c r="O23" s="8">
        <v>0.7148</v>
      </c>
      <c r="P23" s="18">
        <v>33.42</v>
      </c>
      <c r="Q23" s="62">
        <v>7981</v>
      </c>
      <c r="R23" s="18">
        <v>37.03</v>
      </c>
      <c r="S23" s="4">
        <v>8846</v>
      </c>
      <c r="T23" s="18">
        <v>48.07</v>
      </c>
      <c r="U23" s="4"/>
      <c r="V23" s="4"/>
      <c r="W23" s="26"/>
      <c r="X23" s="27"/>
      <c r="Y23" s="8"/>
      <c r="AA23" s="69">
        <f>SUM(C23:N23)</f>
        <v>99.99999999999999</v>
      </c>
      <c r="AB23" s="7"/>
    </row>
    <row r="24" spans="2:27" ht="52.5" customHeight="1">
      <c r="B24" s="1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"/>
      <c r="Z24" s="1"/>
      <c r="AA24" s="1"/>
    </row>
    <row r="25" spans="3:20" ht="12.75">
      <c r="C25" s="29" t="s">
        <v>48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>
        <v>2016</v>
      </c>
    </row>
    <row r="26" spans="2:25" ht="12.75">
      <c r="B26" s="1"/>
      <c r="C26" s="1" t="s">
        <v>41</v>
      </c>
      <c r="D26" s="1"/>
      <c r="E26" s="1"/>
      <c r="F26" s="1"/>
      <c r="G26" s="1"/>
      <c r="H26" s="1"/>
      <c r="I26" s="1"/>
      <c r="J26" s="1"/>
      <c r="K26" s="1"/>
      <c r="L26" s="2" t="s">
        <v>0</v>
      </c>
      <c r="M26" s="1"/>
      <c r="N26" s="2" t="s">
        <v>42</v>
      </c>
      <c r="O26" s="1"/>
      <c r="P26" s="1"/>
      <c r="Q26" s="1"/>
      <c r="R26" s="1"/>
      <c r="S26" s="1"/>
      <c r="T26" s="2" t="s">
        <v>43</v>
      </c>
      <c r="U26" s="2"/>
      <c r="V26" s="2"/>
      <c r="W26" s="1"/>
      <c r="X26" s="1"/>
      <c r="Y26" s="1"/>
    </row>
    <row r="27" spans="2:25" ht="23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2"/>
      <c r="O27" s="1"/>
      <c r="P27" s="1"/>
      <c r="Q27" s="1"/>
      <c r="R27" s="1"/>
      <c r="S27" s="1"/>
      <c r="T27" s="2"/>
      <c r="U27" s="2"/>
      <c r="V27" s="2"/>
      <c r="W27" s="1"/>
      <c r="X27" s="1"/>
      <c r="Y27" s="1"/>
    </row>
    <row r="28" spans="3:20" ht="18" customHeight="1">
      <c r="C28" s="29" t="s">
        <v>44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>
        <v>2016</v>
      </c>
    </row>
    <row r="29" spans="2:25" ht="12.75">
      <c r="B29" s="1"/>
      <c r="C29" s="1" t="s">
        <v>45</v>
      </c>
      <c r="D29" s="1"/>
      <c r="E29" s="1"/>
      <c r="F29" s="1"/>
      <c r="G29" s="1"/>
      <c r="H29" s="1"/>
      <c r="I29" s="1"/>
      <c r="J29" s="1"/>
      <c r="K29" s="1"/>
      <c r="L29" s="2" t="s">
        <v>0</v>
      </c>
      <c r="M29" s="1"/>
      <c r="N29" s="2" t="s">
        <v>42</v>
      </c>
      <c r="O29" s="1"/>
      <c r="P29" s="1"/>
      <c r="Q29" s="1"/>
      <c r="R29" s="1"/>
      <c r="S29" s="1"/>
      <c r="T29" s="2" t="s">
        <v>43</v>
      </c>
      <c r="U29" s="2"/>
      <c r="V29" s="2"/>
      <c r="W29" s="1"/>
      <c r="X29" s="1"/>
      <c r="Y29" s="1"/>
    </row>
    <row r="30" s="21" customFormat="1" ht="15.75">
      <c r="AC30" s="22"/>
    </row>
    <row r="32" spans="3:25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</sheetData>
  <sheetProtection/>
  <mergeCells count="31">
    <mergeCell ref="K16:K18"/>
    <mergeCell ref="Q16:Q18"/>
    <mergeCell ref="N16:N18"/>
    <mergeCell ref="P16:P18"/>
    <mergeCell ref="C11:AA11"/>
    <mergeCell ref="S16:S18"/>
    <mergeCell ref="Y15:Y18"/>
    <mergeCell ref="R16:R18"/>
    <mergeCell ref="X15:X18"/>
    <mergeCell ref="E16:E18"/>
    <mergeCell ref="F16:F18"/>
    <mergeCell ref="W15:W18"/>
    <mergeCell ref="W6:Y6"/>
    <mergeCell ref="B12:Y12"/>
    <mergeCell ref="B13:Y13"/>
    <mergeCell ref="D16:D18"/>
    <mergeCell ref="C16:C18"/>
    <mergeCell ref="H16:H18"/>
    <mergeCell ref="G16:G18"/>
    <mergeCell ref="M16:M18"/>
    <mergeCell ref="B15:B18"/>
    <mergeCell ref="O16:O18"/>
    <mergeCell ref="L16:L18"/>
    <mergeCell ref="I16:I18"/>
    <mergeCell ref="C15:N15"/>
    <mergeCell ref="T16:T18"/>
    <mergeCell ref="C24:X24"/>
    <mergeCell ref="U15:U18"/>
    <mergeCell ref="V15:V18"/>
    <mergeCell ref="J16:J18"/>
    <mergeCell ref="O15:T1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2016-03-30T10:58:59Z</cp:lastPrinted>
  <dcterms:created xsi:type="dcterms:W3CDTF">2010-01-29T08:37:16Z</dcterms:created>
  <dcterms:modified xsi:type="dcterms:W3CDTF">2016-03-30T10:59:43Z</dcterms:modified>
  <cp:category/>
  <cp:version/>
  <cp:contentType/>
  <cp:contentStatus/>
</cp:coreProperties>
</file>