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21-1" sheetId="1" r:id="rId1"/>
  </sheets>
  <externalReferences>
    <externalReference r:id="rId2"/>
  </externalReferences>
  <definedNames>
    <definedName name="_xlnm.Print_Area" localSheetId="0">'21-1'!$A$1:$X$38</definedName>
  </definedNames>
  <calcPr calcId="145621"/>
</workbook>
</file>

<file path=xl/calcChain.xml><?xml version="1.0" encoding="utf-8"?>
<calcChain xmlns="http://schemas.openxmlformats.org/spreadsheetml/2006/main">
  <c r="O9" i="1" l="1"/>
  <c r="J9" i="1"/>
  <c r="S5" i="1"/>
</calcChain>
</file>

<file path=xl/sharedStrings.xml><?xml version="1.0" encoding="utf-8"?>
<sst xmlns="http://schemas.openxmlformats.org/spreadsheetml/2006/main" count="60" uniqueCount="58">
  <si>
    <t>Публічне акціонерне товариство " У К Р Т Р А Н С Г А З "</t>
  </si>
  <si>
    <t xml:space="preserve">Філія  У М Г " К И Ї В Т Р А Н С Г А З " </t>
  </si>
  <si>
    <t xml:space="preserve">Вимірювальна хіміко - аналітична лабораторія </t>
  </si>
  <si>
    <t xml:space="preserve">Б е р д и ч і в с ь к е   Л В У   М Г  </t>
  </si>
  <si>
    <t xml:space="preserve">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</si>
  <si>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</si>
  <si>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</si>
  <si>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 xml:space="preserve">переданого Бердичівським ЛВУ МГ  та принятого </t>
    </r>
    <r>
      <rPr>
        <sz val="11"/>
        <color rgb="FFFF0000"/>
        <rFont val="Times New Roman"/>
        <family val="1"/>
        <charset val="204"/>
      </rPr>
      <t>ПАТ "Хмельницькгаз"</t>
    </r>
  </si>
  <si>
    <t>(ГРС Полонне, ГРС Прислуч)</t>
  </si>
  <si>
    <t>по газопроводам Дашава-Київ (ДК),  лупінг Київ-Захід України 2 (лупінг КЗУ-2)</t>
  </si>
  <si>
    <t>ЗА ПЕРІОД  з</t>
  </si>
  <si>
    <t>по</t>
  </si>
  <si>
    <t>Дата</t>
  </si>
  <si>
    <t xml:space="preserve">Компонентний  склад, % мол. </t>
  </si>
  <si>
    <r>
      <t>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</si>
  <si>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</si>
  <si>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r>
      <t>Число Воббе W</t>
    </r>
    <r>
      <rPr>
        <b/>
        <vertAlign val="subscript"/>
        <sz val="9"/>
        <rFont val="Times New Roman"/>
        <family val="1"/>
        <charset val="204"/>
      </rPr>
      <t>(вище)</t>
    </r>
    <r>
      <rPr>
        <vertAlign val="subscript"/>
        <sz val="9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</si>
  <si>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Температура точки роси</t>
  </si>
  <si>
    <r>
      <t>маса механічних домішок, мг/м</t>
    </r>
    <r>
      <rPr>
        <vertAlign val="superscript"/>
        <sz val="8"/>
        <rFont val="Times New Roman"/>
        <family val="1"/>
        <charset val="204"/>
      </rPr>
      <t>3</t>
    </r>
  </si>
  <si>
    <r>
      <t>масаова конц. мерка-птанової сірки, мг/м</t>
    </r>
    <r>
      <rPr>
        <vertAlign val="superscript"/>
        <sz val="8"/>
        <rFont val="Times New Roman"/>
        <family val="1"/>
        <charset val="204"/>
      </rPr>
      <t>3</t>
    </r>
  </si>
  <si>
    <r>
      <t>масаова конц. сірководню, мг/м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</si>
  <si>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</si>
  <si>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</si>
  <si>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</si>
  <si>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</si>
  <si>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</si>
  <si>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</si>
  <si>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</si>
  <si>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</si>
  <si>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</si>
  <si>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Кисень</t>
  </si>
  <si>
    <t>Азот</t>
  </si>
  <si>
    <t xml:space="preserve">Диоксид вуглецю 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</si>
  <si>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</si>
  <si>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</si>
  <si>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</si>
  <si>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</si>
  <si>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t>по волозі,ºС (Р=3,92МПа)</t>
  </si>
  <si>
    <t>по вугле-водням,ºС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</si>
  <si>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</si>
  <si>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</si>
  <si>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</si>
  <si>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</si>
  <si>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</si>
  <si>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</si>
  <si>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</si>
  <si>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</si>
  <si>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</si>
  <si>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</si>
  <si>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</si>
  <si>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</si>
  <si>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20ºС; 101,325кПа</t>
  </si>
  <si>
    <t>відс.</t>
  </si>
  <si>
    <r>
      <t xml:space="preserve"> </t>
    </r>
    <r>
      <rPr>
        <u/>
        <sz val="8"/>
        <color theme="0"/>
        <rFont val="Times New Roman"/>
        <family val="1"/>
        <charset val="204"/>
      </rPr>
      <t xml:space="preserve"> П р и м і т к а : </t>
    </r>
    <r>
      <rPr>
        <sz val="8"/>
        <color theme="0"/>
        <rFont val="Times New Roman"/>
        <family val="1"/>
        <charset val="204"/>
      </rPr>
      <t xml:space="preserve">    згідно "Протоколу узгодження", пункт заміру температури точки роси, вмісту сірководню, меркаптанової сірки та механічних домішок проводиться після п/у №5 "Вхід КС" </t>
    </r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</si>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</sst>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22]d\ mmmm\ yyyy&quot; р.&quot;;@"/>
    <numFmt numFmtId="165" formatCode="0.000"/>
    <numFmt numFmtId="166" formatCode="dd/mm/yy;@"/>
    <numFmt numFmtId="167" formatCode="0.0"/>
  </numFmts>
  <fonts count="44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color theme="0"/>
      <name val="Times New Roman"/>
      <family val="1"/>
      <charset val="204"/>
    </font>
    <font>
      <u/>
      <sz val="8"/>
      <color theme="0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2">
    <xf numFmtId="0" fontId="0" fillId="0" borderId="0"/>
    <xf numFmtId="0" fontId="2" fillId="0" borderId="0"/>
    <xf numFmtId="0" fontId="33" fillId="0" borderId="0"/>
    <xf numFmtId="0" fontId="40" fillId="0" borderId="0"/>
    <xf numFmtId="0" fontId="41" fillId="0" borderId="0"/>
    <xf numFmtId="0" fontId="41" fillId="0" borderId="0"/>
    <xf numFmtId="0" fontId="33" fillId="0" borderId="0"/>
    <xf numFmtId="0" fontId="42" fillId="0" borderId="0"/>
    <xf numFmtId="0" fontId="2" fillId="0" borderId="0"/>
    <xf numFmtId="0" fontId="43" fillId="0" borderId="0"/>
    <xf numFmtId="0" fontId="40" fillId="0" borderId="0"/>
    <xf numFmtId="0" fontId="40" fillId="0" borderId="0"/>
  </cellStyleXfs>
  <cellXfs count="7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6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 wrapText="1"/>
    </xf>
    <xf numFmtId="0" fontId="14" fillId="0" borderId="0" xfId="1" applyFont="1" applyBorder="1" applyAlignment="1">
      <alignment horizontal="center" vertical="center" wrapText="1"/>
    </xf>
    <xf numFmtId="0" fontId="5" fillId="0" borderId="0" xfId="1" applyFont="1" applyBorder="1"/>
    <xf numFmtId="0" fontId="2" fillId="0" borderId="0" xfId="1" applyAlignment="1"/>
    <xf numFmtId="0" fontId="16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vertical="center" wrapText="1"/>
    </xf>
    <xf numFmtId="0" fontId="18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164" fontId="19" fillId="0" borderId="1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textRotation="90" wrapText="1"/>
    </xf>
    <xf numFmtId="0" fontId="16" fillId="0" borderId="2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textRotation="90" wrapText="1"/>
    </xf>
    <xf numFmtId="0" fontId="16" fillId="0" borderId="3" xfId="1" applyFont="1" applyBorder="1" applyAlignment="1">
      <alignment horizontal="center" vertical="center" textRotation="90" wrapText="1"/>
    </xf>
    <xf numFmtId="0" fontId="16" fillId="0" borderId="4" xfId="1" applyFont="1" applyBorder="1" applyAlignment="1">
      <alignment horizontal="center" vertical="center" textRotation="90" wrapText="1"/>
    </xf>
    <xf numFmtId="0" fontId="16" fillId="0" borderId="5" xfId="1" applyFont="1" applyBorder="1" applyAlignment="1">
      <alignment horizontal="center" vertical="center" textRotation="90" wrapText="1"/>
    </xf>
    <xf numFmtId="0" fontId="16" fillId="0" borderId="2" xfId="1" applyFont="1" applyBorder="1" applyAlignment="1">
      <alignment vertical="center" textRotation="90" wrapText="1"/>
    </xf>
    <xf numFmtId="17" fontId="24" fillId="0" borderId="6" xfId="1" applyNumberFormat="1" applyFont="1" applyBorder="1" applyAlignment="1">
      <alignment horizontal="center" vertical="center" wrapText="1"/>
    </xf>
    <xf numFmtId="17" fontId="24" fillId="0" borderId="7" xfId="1" applyNumberFormat="1" applyFont="1" applyBorder="1" applyAlignment="1">
      <alignment horizontal="center" vertical="center" wrapText="1"/>
    </xf>
    <xf numFmtId="17" fontId="24" fillId="0" borderId="8" xfId="1" applyNumberFormat="1" applyFont="1" applyBorder="1" applyAlignment="1">
      <alignment horizontal="center" vertical="center" wrapText="1"/>
    </xf>
    <xf numFmtId="17" fontId="26" fillId="0" borderId="7" xfId="1" applyNumberFormat="1" applyFont="1" applyBorder="1" applyAlignment="1">
      <alignment horizontal="center" vertical="center" wrapText="1"/>
    </xf>
    <xf numFmtId="165" fontId="30" fillId="0" borderId="2" xfId="1" applyNumberFormat="1" applyFont="1" applyBorder="1" applyAlignment="1">
      <alignment horizontal="center" vertical="center" wrapText="1"/>
    </xf>
    <xf numFmtId="166" fontId="30" fillId="0" borderId="2" xfId="1" applyNumberFormat="1" applyFont="1" applyBorder="1" applyAlignment="1">
      <alignment horizontal="center" vertical="center" wrapText="1"/>
    </xf>
    <xf numFmtId="165" fontId="24" fillId="0" borderId="2" xfId="1" applyNumberFormat="1" applyFont="1" applyBorder="1" applyAlignment="1">
      <alignment horizontal="center" vertical="center" wrapText="1"/>
    </xf>
    <xf numFmtId="165" fontId="30" fillId="0" borderId="2" xfId="1" applyNumberFormat="1" applyFont="1" applyBorder="1" applyAlignment="1">
      <alignment horizontal="center" vertical="center" wrapText="1"/>
    </xf>
    <xf numFmtId="2" fontId="30" fillId="0" borderId="2" xfId="1" applyNumberFormat="1" applyFont="1" applyBorder="1" applyAlignment="1">
      <alignment horizontal="center" vertical="center" wrapText="1"/>
    </xf>
    <xf numFmtId="1" fontId="30" fillId="0" borderId="2" xfId="1" applyNumberFormat="1" applyFont="1" applyBorder="1" applyAlignment="1">
      <alignment horizontal="center" vertical="center" wrapText="1"/>
    </xf>
    <xf numFmtId="167" fontId="30" fillId="0" borderId="2" xfId="1" applyNumberFormat="1" applyFont="1" applyBorder="1" applyAlignment="1">
      <alignment horizontal="center" vertical="center" wrapText="1"/>
    </xf>
    <xf numFmtId="165" fontId="31" fillId="0" borderId="2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 applyAlignment="1">
      <alignment horizontal="center" vertical="center" wrapText="1"/>
    </xf>
    <xf numFmtId="1" fontId="24" fillId="0" borderId="2" xfId="1" applyNumberFormat="1" applyFont="1" applyBorder="1" applyAlignment="1">
      <alignment horizontal="center" vertical="center" wrapText="1"/>
    </xf>
    <xf numFmtId="166" fontId="16" fillId="0" borderId="0" xfId="1" applyNumberFormat="1" applyFont="1" applyBorder="1" applyAlignment="1">
      <alignment horizontal="center" wrapText="1"/>
    </xf>
    <xf numFmtId="165" fontId="16" fillId="0" borderId="5" xfId="1" applyNumberFormat="1" applyFont="1" applyBorder="1" applyAlignment="1">
      <alignment horizontal="right" wrapText="1"/>
    </xf>
    <xf numFmtId="0" fontId="16" fillId="0" borderId="5" xfId="1" applyFont="1" applyBorder="1" applyAlignment="1">
      <alignment horizontal="center"/>
    </xf>
    <xf numFmtId="0" fontId="16" fillId="0" borderId="0" xfId="1" applyFont="1" applyBorder="1" applyAlignment="1">
      <alignment horizontal="left"/>
    </xf>
    <xf numFmtId="167" fontId="16" fillId="0" borderId="0" xfId="1" applyNumberFormat="1" applyFont="1" applyBorder="1" applyAlignment="1">
      <alignment horizontal="center" wrapText="1"/>
    </xf>
    <xf numFmtId="1" fontId="16" fillId="0" borderId="5" xfId="1" applyNumberFormat="1" applyFont="1" applyBorder="1" applyAlignment="1">
      <alignment horizontal="center" wrapText="1"/>
    </xf>
    <xf numFmtId="1" fontId="16" fillId="0" borderId="0" xfId="1" applyNumberFormat="1" applyFont="1" applyBorder="1" applyAlignment="1">
      <alignment horizontal="left" wrapText="1"/>
    </xf>
    <xf numFmtId="0" fontId="16" fillId="0" borderId="0" xfId="1" applyFont="1" applyAlignment="1"/>
    <xf numFmtId="166" fontId="16" fillId="0" borderId="9" xfId="1" applyNumberFormat="1" applyFont="1" applyBorder="1" applyAlignment="1">
      <alignment horizontal="right"/>
    </xf>
    <xf numFmtId="17" fontId="16" fillId="0" borderId="9" xfId="1" applyNumberFormat="1" applyFont="1" applyBorder="1" applyAlignment="1">
      <alignment horizontal="center" wrapText="1"/>
    </xf>
    <xf numFmtId="165" fontId="16" fillId="0" borderId="9" xfId="1" applyNumberFormat="1" applyFont="1" applyBorder="1" applyAlignment="1">
      <alignment horizontal="left" wrapText="1"/>
    </xf>
    <xf numFmtId="165" fontId="16" fillId="0" borderId="5" xfId="1" applyNumberFormat="1" applyFont="1" applyBorder="1" applyAlignment="1">
      <alignment wrapText="1"/>
    </xf>
    <xf numFmtId="14" fontId="34" fillId="2" borderId="0" xfId="2" applyNumberFormat="1" applyFont="1" applyFill="1" applyBorder="1" applyAlignment="1">
      <alignment horizontal="left" wrapText="1"/>
    </xf>
    <xf numFmtId="14" fontId="36" fillId="0" borderId="0" xfId="2" applyNumberFormat="1" applyFont="1" applyFill="1" applyBorder="1" applyAlignment="1">
      <alignment wrapText="1"/>
    </xf>
    <xf numFmtId="166" fontId="17" fillId="0" borderId="0" xfId="1" applyNumberFormat="1" applyFont="1" applyBorder="1" applyAlignment="1">
      <alignment horizontal="right" vertical="center" wrapText="1"/>
    </xf>
    <xf numFmtId="166" fontId="17" fillId="0" borderId="0" xfId="1" applyNumberFormat="1" applyFont="1" applyBorder="1" applyAlignment="1">
      <alignment vertical="center" wrapText="1"/>
    </xf>
    <xf numFmtId="166" fontId="17" fillId="0" borderId="0" xfId="1" applyNumberFormat="1" applyFont="1" applyBorder="1" applyAlignment="1">
      <alignment vertical="center" wrapText="1"/>
    </xf>
    <xf numFmtId="0" fontId="37" fillId="0" borderId="0" xfId="1" applyFont="1" applyBorder="1" applyAlignment="1">
      <alignment horizontal="center" vertical="center" wrapText="1"/>
    </xf>
    <xf numFmtId="0" fontId="38" fillId="0" borderId="0" xfId="1" applyFont="1" applyBorder="1"/>
    <xf numFmtId="166" fontId="39" fillId="0" borderId="0" xfId="1" applyNumberFormat="1" applyFont="1" applyBorder="1" applyAlignment="1">
      <alignment vertical="center" wrapText="1"/>
    </xf>
    <xf numFmtId="0" fontId="17" fillId="0" borderId="0" xfId="1" applyFont="1"/>
    <xf numFmtId="0" fontId="2" fillId="0" borderId="0" xfId="1" applyAlignment="1">
      <alignment horizontal="left"/>
    </xf>
  </cellXfs>
  <cellStyles count="12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4" xfId="7"/>
    <cellStyle name="Обычный 6" xfId="8"/>
    <cellStyle name="Обычный_Книга СЕРТИФІКАТ 1" xfId="2"/>
    <cellStyle name="Стиль 1" xfId="9"/>
    <cellStyle name="Стиль 1 6" xfId="10"/>
    <cellStyle name="Стиль 1_Додаток 2 до Наказу 2011_ЕВП_КТГ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2&#1051;&#1070;&#1058;&#1048;&#1049;/&#1051;&#1070;&#1058;&#1048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пал.газ"/>
      <sheetName val="паспорт газу"/>
      <sheetName val="1"/>
      <sheetName val="T.t.ros(ГРС)"/>
      <sheetName val="T.t.ros"/>
      <sheetName val="протокол"/>
      <sheetName val="Додаток1"/>
      <sheetName val="облік витрат"/>
      <sheetName val="відбір_витрати"/>
      <sheetName val="АКТвитрат"/>
      <sheetName val="ЗВІТ (2)"/>
      <sheetName val="паспорт газу(15)"/>
      <sheetName val="01-1"/>
      <sheetName val="05-2"/>
      <sheetName val="09-7"/>
      <sheetName val="21-1"/>
      <sheetName val="пал.газ(3)"/>
      <sheetName val="КТГ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>
            <v>2</v>
          </cell>
          <cell r="L1">
            <v>42401</v>
          </cell>
          <cell r="N1">
            <v>42429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46"/>
  <sheetViews>
    <sheetView tabSelected="1" view="pageBreakPreview" topLeftCell="A7" zoomScale="115" zoomScaleNormal="100" zoomScaleSheetLayoutView="115" workbookViewId="0">
      <selection activeCell="E26" sqref="E26"/>
    </sheetView>
  </sheetViews>
  <sheetFormatPr defaultRowHeight="15" x14ac:dyDescent="0.25"/>
  <cols>
    <col min="1" max="1" width="7.85546875" style="1" customWidth="1"/>
    <col min="2" max="2" width="6.140625" style="1" customWidth="1"/>
    <col min="3" max="6" width="5.85546875" style="1" customWidth="1"/>
    <col min="7" max="7" width="6.28515625" style="1" customWidth="1"/>
    <col min="8" max="9" width="5.85546875" style="1" customWidth="1"/>
    <col min="10" max="10" width="6.42578125" style="1" customWidth="1"/>
    <col min="11" max="24" width="5.85546875" style="1" customWidth="1"/>
    <col min="25" max="26" width="5.5703125" style="1" customWidth="1"/>
    <col min="27" max="16384" width="9.140625" style="1"/>
  </cols>
  <sheetData>
    <row r="1" spans="1:25" ht="12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2.75" customHeight="1" x14ac:dyDescent="0.25">
      <c r="B2" s="5"/>
      <c r="C2" s="6"/>
      <c r="D2" s="6"/>
      <c r="E2" s="6"/>
      <c r="F2" s="6"/>
      <c r="G2" s="6"/>
      <c r="H2" s="6"/>
      <c r="I2" s="2" t="s">
        <v>1</v>
      </c>
      <c r="J2" s="2"/>
      <c r="K2" s="2"/>
      <c r="L2" s="2"/>
      <c r="M2" s="2"/>
      <c r="N2" s="2"/>
      <c r="O2" s="2"/>
      <c r="P2" s="6"/>
      <c r="Q2" s="5"/>
      <c r="R2" s="7" t="s">
        <v>2</v>
      </c>
      <c r="S2" s="7"/>
      <c r="T2" s="7"/>
      <c r="U2" s="7"/>
      <c r="V2" s="7"/>
      <c r="W2" s="7"/>
      <c r="X2" s="7"/>
      <c r="Y2" s="4"/>
    </row>
    <row r="3" spans="1:25" ht="12" customHeight="1" x14ac:dyDescent="0.25">
      <c r="B3" s="5"/>
      <c r="C3" s="5"/>
      <c r="D3" s="5"/>
      <c r="E3" s="5"/>
      <c r="F3" s="5"/>
      <c r="G3" s="5"/>
      <c r="H3" s="6"/>
      <c r="I3" s="2" t="s">
        <v>3</v>
      </c>
      <c r="J3" s="2"/>
      <c r="K3" s="2"/>
      <c r="L3" s="2"/>
      <c r="M3" s="2"/>
      <c r="N3" s="2"/>
      <c r="O3" s="2"/>
      <c r="P3" s="6"/>
      <c r="Q3" s="5"/>
      <c r="R3" s="8"/>
      <c r="S3" s="8"/>
      <c r="T3" s="9" t="s">
        <v>4</v>
      </c>
      <c r="U3" s="9"/>
      <c r="V3" s="9"/>
      <c r="W3" s="9"/>
      <c r="X3" s="9"/>
      <c r="Y3" s="4"/>
    </row>
    <row r="4" spans="1:25" ht="12" customHeight="1" x14ac:dyDescent="0.25">
      <c r="B4" s="5"/>
      <c r="C4" s="5"/>
      <c r="D4" s="5"/>
      <c r="E4" s="5"/>
      <c r="F4" s="5"/>
      <c r="G4" s="5"/>
      <c r="H4" s="10"/>
      <c r="I4" s="5"/>
      <c r="J4" s="5"/>
      <c r="K4" s="5"/>
      <c r="L4" s="5"/>
      <c r="M4" s="5"/>
      <c r="N4" s="5"/>
      <c r="O4" s="5"/>
      <c r="P4" s="8"/>
      <c r="Q4" s="5"/>
      <c r="R4" s="8"/>
      <c r="S4" s="8"/>
      <c r="T4" s="9" t="s">
        <v>5</v>
      </c>
      <c r="U4" s="9"/>
      <c r="V4" s="9"/>
      <c r="W4" s="9"/>
      <c r="X4" s="9"/>
      <c r="Y4" s="4"/>
    </row>
    <row r="5" spans="1:25" ht="15" customHeight="1" x14ac:dyDescent="0.25">
      <c r="A5" s="11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>
        <f>[1]Додаток1!D1</f>
        <v>2</v>
      </c>
      <c r="T5" s="13"/>
      <c r="U5" s="13"/>
      <c r="V5" s="13"/>
      <c r="W5" s="14"/>
      <c r="X5" s="14"/>
      <c r="Y5" s="4"/>
    </row>
    <row r="6" spans="1:25" ht="13.5" customHeight="1" x14ac:dyDescent="0.25">
      <c r="C6" s="15"/>
      <c r="D6" s="15"/>
      <c r="E6" s="16"/>
      <c r="F6" s="17" t="s">
        <v>7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6"/>
      <c r="U6" s="16"/>
      <c r="V6" s="15"/>
      <c r="W6" s="15"/>
      <c r="X6" s="15"/>
      <c r="Y6" s="18"/>
    </row>
    <row r="7" spans="1:25" ht="12" customHeight="1" x14ac:dyDescent="0.25">
      <c r="C7" s="19"/>
      <c r="D7" s="15"/>
      <c r="E7" s="16"/>
      <c r="F7" s="20" t="s">
        <v>8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16"/>
      <c r="V7" s="16"/>
      <c r="W7" s="15"/>
      <c r="X7" s="15"/>
      <c r="Y7" s="18"/>
    </row>
    <row r="8" spans="1:25" ht="14.25" customHeight="1" x14ac:dyDescent="0.25">
      <c r="C8" s="15"/>
      <c r="D8" s="15"/>
      <c r="E8" s="16"/>
      <c r="F8" s="22" t="s">
        <v>9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6"/>
      <c r="U8" s="16"/>
      <c r="V8" s="15"/>
      <c r="W8" s="15"/>
      <c r="X8" s="15"/>
      <c r="Y8" s="18"/>
    </row>
    <row r="9" spans="1:25" ht="14.25" customHeight="1" x14ac:dyDescent="0.25">
      <c r="A9" s="23"/>
      <c r="B9" s="23"/>
      <c r="C9" s="23"/>
      <c r="D9" s="23"/>
      <c r="E9" s="23"/>
      <c r="F9" s="23"/>
      <c r="G9" s="24" t="s">
        <v>10</v>
      </c>
      <c r="H9" s="24"/>
      <c r="I9" s="24"/>
      <c r="J9" s="25">
        <f>[1]Додаток1!L1</f>
        <v>42401</v>
      </c>
      <c r="K9" s="25"/>
      <c r="L9" s="25"/>
      <c r="M9" s="25"/>
      <c r="N9" s="26" t="s">
        <v>11</v>
      </c>
      <c r="O9" s="25">
        <f>[1]Додаток1!N1</f>
        <v>42429</v>
      </c>
      <c r="P9" s="25"/>
      <c r="Q9" s="25"/>
      <c r="R9" s="25"/>
      <c r="S9" s="27"/>
      <c r="T9" s="27"/>
      <c r="U9" s="27"/>
      <c r="V9" s="27"/>
      <c r="W9" s="27"/>
      <c r="X9" s="27"/>
      <c r="Y9" s="18"/>
    </row>
    <row r="10" spans="1:25" ht="6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18"/>
    </row>
    <row r="11" spans="1:25" ht="25.5" customHeight="1" x14ac:dyDescent="0.25">
      <c r="A11" s="29" t="s">
        <v>12</v>
      </c>
      <c r="B11" s="30" t="s">
        <v>13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9" t="s">
        <v>14</v>
      </c>
      <c r="O11" s="30" t="s">
        <v>15</v>
      </c>
      <c r="P11" s="30"/>
      <c r="Q11" s="30"/>
      <c r="R11" s="30"/>
      <c r="S11" s="29" t="s">
        <v>16</v>
      </c>
      <c r="T11" s="30" t="s">
        <v>17</v>
      </c>
      <c r="U11" s="30"/>
      <c r="V11" s="31" t="s">
        <v>18</v>
      </c>
      <c r="W11" s="31" t="s">
        <v>19</v>
      </c>
      <c r="X11" s="31" t="s">
        <v>20</v>
      </c>
    </row>
    <row r="12" spans="1:25" ht="44.25" customHeight="1" x14ac:dyDescent="0.25">
      <c r="A12" s="29"/>
      <c r="B12" s="32" t="s">
        <v>21</v>
      </c>
      <c r="C12" s="33" t="s">
        <v>22</v>
      </c>
      <c r="D12" s="34" t="s">
        <v>23</v>
      </c>
      <c r="E12" s="33" t="s">
        <v>24</v>
      </c>
      <c r="F12" s="34" t="s">
        <v>25</v>
      </c>
      <c r="G12" s="33" t="s">
        <v>26</v>
      </c>
      <c r="H12" s="34" t="s">
        <v>27</v>
      </c>
      <c r="I12" s="33" t="s">
        <v>28</v>
      </c>
      <c r="J12" s="34" t="s">
        <v>29</v>
      </c>
      <c r="K12" s="33" t="s">
        <v>30</v>
      </c>
      <c r="L12" s="34" t="s">
        <v>31</v>
      </c>
      <c r="M12" s="32" t="s">
        <v>32</v>
      </c>
      <c r="N12" s="29"/>
      <c r="O12" s="35" t="s">
        <v>33</v>
      </c>
      <c r="P12" s="35" t="s">
        <v>34</v>
      </c>
      <c r="Q12" s="35" t="s">
        <v>35</v>
      </c>
      <c r="R12" s="35" t="s">
        <v>36</v>
      </c>
      <c r="S12" s="29"/>
      <c r="T12" s="31" t="s">
        <v>37</v>
      </c>
      <c r="U12" s="31" t="s">
        <v>38</v>
      </c>
      <c r="V12" s="31"/>
      <c r="W12" s="31"/>
      <c r="X12" s="31"/>
    </row>
    <row r="13" spans="1:25" ht="14.1" customHeight="1" x14ac:dyDescent="0.25">
      <c r="A13" s="29"/>
      <c r="B13" s="36" t="s">
        <v>39</v>
      </c>
      <c r="C13" s="37" t="s">
        <v>40</v>
      </c>
      <c r="D13" s="38" t="s">
        <v>41</v>
      </c>
      <c r="E13" s="37" t="s">
        <v>42</v>
      </c>
      <c r="F13" s="38" t="s">
        <v>43</v>
      </c>
      <c r="G13" s="39" t="s">
        <v>44</v>
      </c>
      <c r="H13" s="38" t="s">
        <v>45</v>
      </c>
      <c r="I13" s="37" t="s">
        <v>46</v>
      </c>
      <c r="J13" s="38" t="s">
        <v>47</v>
      </c>
      <c r="K13" s="37" t="s">
        <v>48</v>
      </c>
      <c r="L13" s="38" t="s">
        <v>49</v>
      </c>
      <c r="M13" s="36" t="s">
        <v>50</v>
      </c>
      <c r="N13" s="29"/>
      <c r="O13" s="40" t="s">
        <v>51</v>
      </c>
      <c r="P13" s="40"/>
      <c r="Q13" s="40"/>
      <c r="R13" s="40"/>
      <c r="S13" s="40"/>
      <c r="T13" s="31"/>
      <c r="U13" s="31"/>
      <c r="V13" s="31"/>
      <c r="W13" s="31"/>
      <c r="X13" s="31"/>
    </row>
    <row r="14" spans="1:25" ht="14.1" customHeight="1" x14ac:dyDescent="0.25">
      <c r="A14" s="41">
        <v>42401</v>
      </c>
      <c r="B14" s="42">
        <v>90.591999999999999</v>
      </c>
      <c r="C14" s="43">
        <v>4.5910000000000002</v>
      </c>
      <c r="D14" s="43">
        <v>0.94399999999999995</v>
      </c>
      <c r="E14" s="43">
        <v>0.114</v>
      </c>
      <c r="F14" s="43">
        <v>0.16700000000000001</v>
      </c>
      <c r="G14" s="43">
        <v>5.0000000000000001E-3</v>
      </c>
      <c r="H14" s="43">
        <v>4.2999999999999997E-2</v>
      </c>
      <c r="I14" s="43">
        <v>3.5000000000000003E-2</v>
      </c>
      <c r="J14" s="43">
        <v>0.03</v>
      </c>
      <c r="K14" s="43">
        <v>8.0000000000000002E-3</v>
      </c>
      <c r="L14" s="43">
        <v>1.5720000000000001</v>
      </c>
      <c r="M14" s="43">
        <v>1.9019999999999999</v>
      </c>
      <c r="N14" s="43">
        <v>0.74439999999999995</v>
      </c>
      <c r="O14" s="44">
        <v>34.293599999999998</v>
      </c>
      <c r="P14" s="45">
        <v>8191</v>
      </c>
      <c r="Q14" s="44">
        <v>37.992800000000003</v>
      </c>
      <c r="R14" s="45">
        <v>9074</v>
      </c>
      <c r="S14" s="44">
        <v>48.338900000000002</v>
      </c>
      <c r="T14" s="46">
        <v>-12.281666666666668</v>
      </c>
      <c r="U14" s="46">
        <v>-13.946666666666667</v>
      </c>
      <c r="V14" s="45"/>
      <c r="W14" s="46"/>
      <c r="X14" s="46"/>
    </row>
    <row r="15" spans="1:25" ht="14.1" customHeight="1" x14ac:dyDescent="0.25">
      <c r="A15" s="41">
        <v>42402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5"/>
      <c r="Q15" s="44"/>
      <c r="R15" s="45"/>
      <c r="S15" s="44"/>
      <c r="T15" s="46">
        <v>-11.75625</v>
      </c>
      <c r="U15" s="46">
        <v>-14.026666666666666</v>
      </c>
      <c r="V15" s="43"/>
      <c r="W15" s="46"/>
      <c r="X15" s="46"/>
    </row>
    <row r="16" spans="1:25" ht="14.1" customHeight="1" x14ac:dyDescent="0.25">
      <c r="A16" s="41">
        <v>42403</v>
      </c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45"/>
      <c r="Q16" s="44"/>
      <c r="R16" s="45"/>
      <c r="S16" s="44"/>
      <c r="T16" s="46">
        <v>-12.93</v>
      </c>
      <c r="U16" s="46">
        <v>-12.200000000000001</v>
      </c>
      <c r="V16" s="45"/>
      <c r="W16" s="46"/>
      <c r="X16" s="46"/>
    </row>
    <row r="17" spans="1:24" ht="14.1" customHeight="1" x14ac:dyDescent="0.25">
      <c r="A17" s="41">
        <v>42404</v>
      </c>
      <c r="B17" s="4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5"/>
      <c r="Q17" s="44"/>
      <c r="R17" s="45"/>
      <c r="S17" s="44"/>
      <c r="T17" s="46">
        <v>-11.589583333333334</v>
      </c>
      <c r="U17" s="46">
        <v>-12.540000000000001</v>
      </c>
      <c r="V17" s="45"/>
      <c r="W17" s="46"/>
      <c r="X17" s="46"/>
    </row>
    <row r="18" spans="1:24" ht="14.1" customHeight="1" x14ac:dyDescent="0.25">
      <c r="A18" s="41">
        <v>42405</v>
      </c>
      <c r="B18" s="42"/>
      <c r="C18" s="48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5"/>
      <c r="Q18" s="44"/>
      <c r="R18" s="45"/>
      <c r="S18" s="44"/>
      <c r="T18" s="46">
        <v>-13.453333333333333</v>
      </c>
      <c r="U18" s="46">
        <v>-12.56</v>
      </c>
      <c r="V18" s="49"/>
      <c r="W18" s="49"/>
      <c r="X18" s="49"/>
    </row>
    <row r="19" spans="1:24" ht="14.1" customHeight="1" x14ac:dyDescent="0.25">
      <c r="A19" s="41">
        <v>42408</v>
      </c>
      <c r="B19" s="43">
        <v>90.686000000000007</v>
      </c>
      <c r="C19" s="43">
        <v>4.5170000000000003</v>
      </c>
      <c r="D19" s="43">
        <v>0.90500000000000003</v>
      </c>
      <c r="E19" s="43">
        <v>0.109</v>
      </c>
      <c r="F19" s="43">
        <v>0.16500000000000001</v>
      </c>
      <c r="G19" s="43">
        <v>7.0000000000000001E-3</v>
      </c>
      <c r="H19" s="43">
        <v>4.3999999999999997E-2</v>
      </c>
      <c r="I19" s="43">
        <v>3.5999999999999997E-2</v>
      </c>
      <c r="J19" s="43">
        <v>3.9E-2</v>
      </c>
      <c r="K19" s="43">
        <v>8.9999999999999993E-3</v>
      </c>
      <c r="L19" s="43">
        <v>1.6339999999999999</v>
      </c>
      <c r="M19" s="43">
        <v>1.851</v>
      </c>
      <c r="N19" s="43">
        <v>0.74339999999999995</v>
      </c>
      <c r="O19" s="44">
        <v>34.255899999999997</v>
      </c>
      <c r="P19" s="45">
        <v>8182</v>
      </c>
      <c r="Q19" s="44">
        <v>37.953099999999999</v>
      </c>
      <c r="R19" s="45">
        <v>9065</v>
      </c>
      <c r="S19" s="44">
        <v>48.322200000000002</v>
      </c>
      <c r="T19" s="46">
        <v>-13.89</v>
      </c>
      <c r="U19" s="46">
        <v>-13.206666666666665</v>
      </c>
      <c r="V19" s="45"/>
      <c r="W19" s="46"/>
      <c r="X19" s="46"/>
    </row>
    <row r="20" spans="1:24" ht="14.1" customHeight="1" x14ac:dyDescent="0.25">
      <c r="A20" s="41">
        <v>42409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5"/>
      <c r="Q20" s="44"/>
      <c r="R20" s="45"/>
      <c r="S20" s="44"/>
      <c r="T20" s="46">
        <v>-11.6875</v>
      </c>
      <c r="U20" s="46">
        <v>-10.466666666666667</v>
      </c>
      <c r="V20" s="45"/>
      <c r="W20" s="46"/>
      <c r="X20" s="46"/>
    </row>
    <row r="21" spans="1:24" ht="14.1" customHeight="1" x14ac:dyDescent="0.25">
      <c r="A21" s="41">
        <v>42410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5"/>
      <c r="Q21" s="44"/>
      <c r="R21" s="45"/>
      <c r="S21" s="44"/>
      <c r="T21" s="46">
        <v>-11.854166666666666</v>
      </c>
      <c r="U21" s="46">
        <v>-10.700000000000001</v>
      </c>
      <c r="V21" s="45"/>
      <c r="W21" s="46"/>
      <c r="X21" s="46"/>
    </row>
    <row r="22" spans="1:24" ht="14.1" customHeight="1" x14ac:dyDescent="0.25">
      <c r="A22" s="41">
        <v>42411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45"/>
      <c r="Q22" s="44"/>
      <c r="R22" s="45"/>
      <c r="S22" s="44"/>
      <c r="T22" s="46">
        <v>-11.666666666666668</v>
      </c>
      <c r="U22" s="46">
        <v>-10.166666666666666</v>
      </c>
      <c r="V22" s="49" t="s">
        <v>52</v>
      </c>
      <c r="W22" s="49" t="s">
        <v>52</v>
      </c>
      <c r="X22" s="49" t="s">
        <v>52</v>
      </c>
    </row>
    <row r="23" spans="1:24" ht="14.1" customHeight="1" x14ac:dyDescent="0.25">
      <c r="A23" s="41">
        <v>42412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45"/>
      <c r="Q23" s="44"/>
      <c r="R23" s="45"/>
      <c r="S23" s="44"/>
      <c r="T23" s="46">
        <v>-11.439999999999998</v>
      </c>
      <c r="U23" s="46">
        <v>-10.466666666666667</v>
      </c>
      <c r="V23" s="45"/>
      <c r="W23" s="46"/>
      <c r="X23" s="46"/>
    </row>
    <row r="24" spans="1:24" ht="14.1" customHeight="1" x14ac:dyDescent="0.25">
      <c r="A24" s="41">
        <v>42415</v>
      </c>
      <c r="B24" s="43">
        <v>90.600999999999999</v>
      </c>
      <c r="C24" s="43">
        <v>4.5830000000000002</v>
      </c>
      <c r="D24" s="43">
        <v>0.92400000000000004</v>
      </c>
      <c r="E24" s="43">
        <v>0.112</v>
      </c>
      <c r="F24" s="43">
        <v>0.16700000000000001</v>
      </c>
      <c r="G24" s="43">
        <v>6.0000000000000001E-3</v>
      </c>
      <c r="H24" s="43">
        <v>4.3999999999999997E-2</v>
      </c>
      <c r="I24" s="43">
        <v>3.5999999999999997E-2</v>
      </c>
      <c r="J24" s="43">
        <v>4.3999999999999997E-2</v>
      </c>
      <c r="K24" s="43">
        <v>8.0000000000000002E-3</v>
      </c>
      <c r="L24" s="43">
        <v>1.605</v>
      </c>
      <c r="M24" s="43">
        <v>1.8720000000000001</v>
      </c>
      <c r="N24" s="43">
        <v>0.74429999999999996</v>
      </c>
      <c r="O24" s="44">
        <v>34.295699999999997</v>
      </c>
      <c r="P24" s="45">
        <v>8191</v>
      </c>
      <c r="Q24" s="44">
        <v>37.997</v>
      </c>
      <c r="R24" s="45">
        <v>9075</v>
      </c>
      <c r="S24" s="44">
        <v>48.347299999999997</v>
      </c>
      <c r="T24" s="46">
        <v>-12.300000000000002</v>
      </c>
      <c r="U24" s="46">
        <v>-10.266666666666667</v>
      </c>
      <c r="V24" s="45"/>
      <c r="W24" s="46"/>
      <c r="X24" s="46"/>
    </row>
    <row r="25" spans="1:24" ht="14.1" customHeight="1" x14ac:dyDescent="0.25">
      <c r="A25" s="41">
        <v>42416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45"/>
      <c r="Q25" s="44"/>
      <c r="R25" s="45"/>
      <c r="S25" s="44"/>
      <c r="T25" s="46">
        <v>-12.133333333333335</v>
      </c>
      <c r="U25" s="46">
        <v>-10.733333333333334</v>
      </c>
      <c r="V25" s="45"/>
      <c r="W25" s="46"/>
      <c r="X25" s="46"/>
    </row>
    <row r="26" spans="1:24" ht="14.1" customHeight="1" x14ac:dyDescent="0.25">
      <c r="A26" s="41">
        <v>42417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45"/>
      <c r="Q26" s="44"/>
      <c r="R26" s="45"/>
      <c r="S26" s="44"/>
      <c r="T26" s="46">
        <v>-12.833333333333334</v>
      </c>
      <c r="U26" s="46">
        <v>-11.233333333333334</v>
      </c>
      <c r="V26" s="45"/>
      <c r="W26" s="46"/>
      <c r="X26" s="46"/>
    </row>
    <row r="27" spans="1:24" ht="14.1" customHeight="1" x14ac:dyDescent="0.25">
      <c r="A27" s="41">
        <v>42418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5"/>
      <c r="Q27" s="44"/>
      <c r="R27" s="45"/>
      <c r="S27" s="44"/>
      <c r="T27" s="46">
        <v>-13.133333333333333</v>
      </c>
      <c r="U27" s="46">
        <v>-11.933333333333332</v>
      </c>
      <c r="V27" s="45"/>
      <c r="W27" s="46"/>
      <c r="X27" s="46"/>
    </row>
    <row r="28" spans="1:24" ht="14.1" customHeight="1" x14ac:dyDescent="0.25">
      <c r="A28" s="41">
        <v>42419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5"/>
      <c r="Q28" s="44"/>
      <c r="R28" s="45"/>
      <c r="S28" s="44"/>
      <c r="T28" s="46">
        <v>-12.816666666666665</v>
      </c>
      <c r="U28" s="46">
        <v>-11.733333333333334</v>
      </c>
      <c r="V28" s="45"/>
      <c r="W28" s="46"/>
      <c r="X28" s="46"/>
    </row>
    <row r="29" spans="1:24" ht="14.1" customHeight="1" x14ac:dyDescent="0.25">
      <c r="A29" s="41">
        <v>42422</v>
      </c>
      <c r="B29" s="43">
        <v>90.341999999999999</v>
      </c>
      <c r="C29" s="43">
        <v>4.72</v>
      </c>
      <c r="D29" s="43">
        <v>0.93300000000000005</v>
      </c>
      <c r="E29" s="43">
        <v>0.112</v>
      </c>
      <c r="F29" s="43">
        <v>0.17100000000000001</v>
      </c>
      <c r="G29" s="43">
        <v>8.9999999999999993E-3</v>
      </c>
      <c r="H29" s="43">
        <v>4.5999999999999999E-2</v>
      </c>
      <c r="I29" s="43">
        <v>3.6999999999999998E-2</v>
      </c>
      <c r="J29" s="43">
        <v>4.3999999999999997E-2</v>
      </c>
      <c r="K29" s="43">
        <v>8.0000000000000002E-3</v>
      </c>
      <c r="L29" s="43">
        <v>1.597</v>
      </c>
      <c r="M29" s="43">
        <v>1.984</v>
      </c>
      <c r="N29" s="43">
        <v>0.747</v>
      </c>
      <c r="O29" s="44">
        <v>34.31</v>
      </c>
      <c r="P29" s="45">
        <v>8195</v>
      </c>
      <c r="Q29" s="44">
        <v>38.01</v>
      </c>
      <c r="R29" s="45">
        <v>9079</v>
      </c>
      <c r="S29" s="44">
        <v>48.29</v>
      </c>
      <c r="T29" s="46">
        <v>-12.958333333333334</v>
      </c>
      <c r="U29" s="46">
        <v>-12.4</v>
      </c>
      <c r="V29" s="45"/>
      <c r="W29" s="46"/>
      <c r="X29" s="46"/>
    </row>
    <row r="30" spans="1:24" ht="14.1" customHeight="1" x14ac:dyDescent="0.25">
      <c r="A30" s="41">
        <v>42423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45"/>
      <c r="Q30" s="44"/>
      <c r="R30" s="45"/>
      <c r="S30" s="44"/>
      <c r="T30" s="46">
        <v>-12.799999999999999</v>
      </c>
      <c r="U30" s="46">
        <v>-10.799999999999999</v>
      </c>
      <c r="V30" s="45"/>
      <c r="W30" s="46"/>
      <c r="X30" s="46"/>
    </row>
    <row r="31" spans="1:24" ht="14.1" customHeight="1" x14ac:dyDescent="0.25">
      <c r="A31" s="41">
        <v>42424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  <c r="P31" s="45"/>
      <c r="Q31" s="44"/>
      <c r="R31" s="45"/>
      <c r="S31" s="44"/>
      <c r="T31" s="46">
        <v>-12.586666666666666</v>
      </c>
      <c r="U31" s="46">
        <v>-10.18</v>
      </c>
      <c r="V31" s="45"/>
      <c r="W31" s="46"/>
      <c r="X31" s="46"/>
    </row>
    <row r="32" spans="1:24" ht="14.1" customHeight="1" x14ac:dyDescent="0.25">
      <c r="A32" s="41">
        <v>42425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45"/>
      <c r="Q32" s="44"/>
      <c r="R32" s="45"/>
      <c r="S32" s="44"/>
      <c r="T32" s="46">
        <v>-12.254814814814814</v>
      </c>
      <c r="U32" s="46">
        <v>-10.406666666666666</v>
      </c>
      <c r="V32" s="45"/>
      <c r="W32" s="46"/>
      <c r="X32" s="46"/>
    </row>
    <row r="33" spans="1:26" ht="14.1" customHeight="1" x14ac:dyDescent="0.25">
      <c r="A33" s="41">
        <v>42426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45"/>
      <c r="Q33" s="44"/>
      <c r="R33" s="45"/>
      <c r="S33" s="44"/>
      <c r="T33" s="46">
        <v>-12.541666666666666</v>
      </c>
      <c r="U33" s="46">
        <v>-10.266666666666667</v>
      </c>
      <c r="V33" s="45"/>
      <c r="W33" s="46"/>
      <c r="X33" s="46"/>
    </row>
    <row r="34" spans="1:26" ht="14.1" customHeight="1" x14ac:dyDescent="0.25">
      <c r="A34" s="41">
        <v>42429</v>
      </c>
      <c r="B34" s="43">
        <v>90.281000000000006</v>
      </c>
      <c r="C34" s="43">
        <v>4.7300000000000004</v>
      </c>
      <c r="D34" s="43">
        <v>0.92700000000000005</v>
      </c>
      <c r="E34" s="43">
        <v>0.111</v>
      </c>
      <c r="F34" s="43">
        <v>0.16900000000000001</v>
      </c>
      <c r="G34" s="43">
        <v>5.0000000000000001E-3</v>
      </c>
      <c r="H34" s="43">
        <v>4.4999999999999998E-2</v>
      </c>
      <c r="I34" s="43">
        <v>3.6999999999999998E-2</v>
      </c>
      <c r="J34" s="43">
        <v>3.2000000000000001E-2</v>
      </c>
      <c r="K34" s="43">
        <v>7.0000000000000001E-3</v>
      </c>
      <c r="L34" s="43">
        <v>1.6579999999999999</v>
      </c>
      <c r="M34" s="43">
        <v>2</v>
      </c>
      <c r="N34" s="43">
        <v>0.747</v>
      </c>
      <c r="O34" s="44">
        <v>34.266399999999997</v>
      </c>
      <c r="P34" s="45">
        <v>8184</v>
      </c>
      <c r="Q34" s="44">
        <v>37.959299999999999</v>
      </c>
      <c r="R34" s="45">
        <v>9066</v>
      </c>
      <c r="S34" s="44">
        <v>48.223799999999997</v>
      </c>
      <c r="T34" s="46">
        <v>-12.216666666666669</v>
      </c>
      <c r="U34" s="46">
        <v>-9.8333333333333339</v>
      </c>
      <c r="V34" s="45"/>
      <c r="W34" s="46"/>
      <c r="X34" s="46"/>
    </row>
    <row r="35" spans="1:26" ht="6" customHeight="1" x14ac:dyDescent="0.25">
      <c r="A35" s="50"/>
      <c r="B35" s="50"/>
      <c r="C35" s="51"/>
      <c r="D35" s="51"/>
      <c r="E35" s="51"/>
      <c r="F35" s="52"/>
      <c r="G35" s="52"/>
      <c r="H35" s="53"/>
      <c r="I35" s="54"/>
      <c r="J35" s="51"/>
      <c r="K35" s="51"/>
      <c r="L35" s="55"/>
      <c r="M35" s="55"/>
      <c r="N35" s="56"/>
      <c r="O35" s="5"/>
      <c r="P35" s="57"/>
      <c r="Q35" s="57"/>
      <c r="R35" s="58"/>
      <c r="S35" s="58"/>
      <c r="T35" s="59"/>
      <c r="U35" s="59"/>
      <c r="V35" s="59"/>
      <c r="W35" s="60"/>
      <c r="X35" s="61"/>
    </row>
    <row r="36" spans="1:26" ht="12.75" customHeight="1" x14ac:dyDescent="0.25">
      <c r="A36" s="62" t="s">
        <v>53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3"/>
      <c r="Z36" s="63"/>
    </row>
    <row r="37" spans="1:26" ht="15.75" customHeight="1" x14ac:dyDescent="0.25">
      <c r="A37" s="64" t="s">
        <v>54</v>
      </c>
      <c r="B37" s="64"/>
      <c r="C37" s="64"/>
      <c r="D37" s="64"/>
      <c r="E37" s="64"/>
      <c r="F37" s="64"/>
      <c r="G37" s="64"/>
      <c r="H37" s="64"/>
      <c r="I37" s="64"/>
      <c r="J37" s="64"/>
      <c r="K37" s="65"/>
      <c r="L37" s="65"/>
      <c r="M37" s="65"/>
      <c r="N37" s="65"/>
      <c r="O37" s="66" t="s">
        <v>55</v>
      </c>
      <c r="P37" s="66"/>
      <c r="Q37" s="66"/>
      <c r="R37" s="66"/>
      <c r="S37" s="66"/>
      <c r="T37" s="66"/>
      <c r="U37" s="66"/>
      <c r="V37" s="66"/>
      <c r="W37" s="66"/>
      <c r="X37" s="65"/>
      <c r="Y37" s="67"/>
      <c r="Z37" s="68"/>
    </row>
    <row r="38" spans="1:26" ht="16.5" customHeight="1" x14ac:dyDescent="0.25">
      <c r="A38" s="64" t="s">
        <v>56</v>
      </c>
      <c r="B38" s="64"/>
      <c r="C38" s="64"/>
      <c r="D38" s="64"/>
      <c r="E38" s="64"/>
      <c r="F38" s="64"/>
      <c r="G38" s="64"/>
      <c r="H38" s="64"/>
      <c r="I38" s="64"/>
      <c r="J38" s="64"/>
      <c r="K38" s="65"/>
      <c r="L38" s="65"/>
      <c r="M38" s="65"/>
      <c r="N38" s="65"/>
      <c r="O38" s="66" t="s">
        <v>57</v>
      </c>
      <c r="P38" s="66"/>
      <c r="Q38" s="66"/>
      <c r="R38" s="66"/>
      <c r="S38" s="66"/>
      <c r="T38" s="66"/>
      <c r="U38" s="66"/>
      <c r="V38" s="66"/>
      <c r="W38" s="66"/>
      <c r="X38" s="65"/>
      <c r="Y38" s="69"/>
      <c r="Z38" s="69"/>
    </row>
    <row r="39" spans="1:26" ht="12.6" customHeight="1" x14ac:dyDescent="0.25">
      <c r="A39" s="70"/>
      <c r="B39" s="7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6" ht="15.75" x14ac:dyDescent="0.25">
      <c r="A40" s="70"/>
      <c r="B40" s="7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6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6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6" spans="1:26" x14ac:dyDescent="0.25">
      <c r="L46" s="71"/>
    </row>
  </sheetData>
  <mergeCells count="37">
    <mergeCell ref="W35:X35"/>
    <mergeCell ref="A36:X36"/>
    <mergeCell ref="A37:J37"/>
    <mergeCell ref="O37:W37"/>
    <mergeCell ref="A38:J38"/>
    <mergeCell ref="O38:W38"/>
    <mergeCell ref="C35:E35"/>
    <mergeCell ref="F35:G35"/>
    <mergeCell ref="J35:K35"/>
    <mergeCell ref="L35:M35"/>
    <mergeCell ref="R35:S35"/>
    <mergeCell ref="T35:V35"/>
    <mergeCell ref="V11:V13"/>
    <mergeCell ref="W11:W13"/>
    <mergeCell ref="X11:X13"/>
    <mergeCell ref="T12:T13"/>
    <mergeCell ref="U12:U13"/>
    <mergeCell ref="O13:S13"/>
    <mergeCell ref="A11:A13"/>
    <mergeCell ref="B11:M11"/>
    <mergeCell ref="N11:N13"/>
    <mergeCell ref="O11:R11"/>
    <mergeCell ref="S11:S12"/>
    <mergeCell ref="T11:U11"/>
    <mergeCell ref="A5:R5"/>
    <mergeCell ref="F6:S6"/>
    <mergeCell ref="F7:Q7"/>
    <mergeCell ref="F8:S8"/>
    <mergeCell ref="G9:I9"/>
    <mergeCell ref="J9:M9"/>
    <mergeCell ref="O9:R9"/>
    <mergeCell ref="B1:V1"/>
    <mergeCell ref="I2:O2"/>
    <mergeCell ref="R2:X2"/>
    <mergeCell ref="I3:O3"/>
    <mergeCell ref="T3:X3"/>
    <mergeCell ref="T4:X4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21-1</vt:lpstr>
      <vt:lpstr>'21-1'!Область_печати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2016-02-29T11:42:19Z</dcterms:created>
  <dcterms:modified xsi:type="dcterms:W3CDTF">2016-02-29T11:42:28Z</dcterms:modified>
</cp:coreProperties>
</file>