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н22-2" sheetId="5" r:id="rId1"/>
  </sheets>
  <externalReferences>
    <externalReference r:id="rId2"/>
    <externalReference r:id="rId3"/>
  </externalReferences>
  <definedNames>
    <definedName name="A1N1C1G" localSheetId="0">#REF!</definedName>
    <definedName name="A1N1C1G">#REF!</definedName>
    <definedName name="A1N1C2G" localSheetId="0">#REF!</definedName>
    <definedName name="A1N1C2G">#REF!</definedName>
    <definedName name="A1N1К1G" localSheetId="0">#REF!</definedName>
    <definedName name="A1N1К1G">#REF!</definedName>
    <definedName name="A1N1К2G" localSheetId="0">#REF!</definedName>
    <definedName name="A1N1К2G">#REF!</definedName>
    <definedName name="A1N1М1G" localSheetId="0">#REF!</definedName>
    <definedName name="A1N1М1G">#REF!</definedName>
    <definedName name="A1N1М2G" localSheetId="0">[1]б.1!#REF!</definedName>
    <definedName name="A1N1М2G">[1]б.1!#REF!</definedName>
    <definedName name="A1N2C1G" localSheetId="0">#REF!</definedName>
    <definedName name="A1N2C1G">#REF!</definedName>
    <definedName name="A1N2C2G" localSheetId="0">#REF!</definedName>
    <definedName name="A1N2C2G">#REF!</definedName>
    <definedName name="A1N2К1G" localSheetId="0">#REF!</definedName>
    <definedName name="A1N2К1G">#REF!</definedName>
    <definedName name="A1N2К2G" localSheetId="0">#REF!</definedName>
    <definedName name="A1N2К2G">#REF!</definedName>
    <definedName name="A1N2М1G" localSheetId="0">#REF!</definedName>
    <definedName name="A1N2М1G">#REF!</definedName>
    <definedName name="A1N2М2G" localSheetId="0">[1]б.1!#REF!</definedName>
    <definedName name="A1N2М2G">[1]б.1!#REF!</definedName>
    <definedName name="A1N3C1G" localSheetId="0">#REF!</definedName>
    <definedName name="A1N3C1G">#REF!</definedName>
    <definedName name="A1N3C2G" localSheetId="0">#REF!</definedName>
    <definedName name="A1N3C2G">#REF!</definedName>
    <definedName name="A1N3К1G" localSheetId="0">#REF!</definedName>
    <definedName name="A1N3К1G">#REF!</definedName>
    <definedName name="A1N3К2G" localSheetId="0">#REF!</definedName>
    <definedName name="A1N3К2G">#REF!</definedName>
    <definedName name="A1N3М1G" localSheetId="0">#REF!</definedName>
    <definedName name="A1N3М1G">#REF!</definedName>
    <definedName name="A1N3М2G" localSheetId="0">[1]б.1!#REF!</definedName>
    <definedName name="A1N3М2G">[1]б.1!#REF!</definedName>
    <definedName name="A1N4C1G" localSheetId="0">#REF!</definedName>
    <definedName name="A1N4C1G">#REF!</definedName>
    <definedName name="A1N4C2G" localSheetId="0">#REF!</definedName>
    <definedName name="A1N4C2G">#REF!</definedName>
    <definedName name="A1N4К1G" localSheetId="0">#REF!</definedName>
    <definedName name="A1N4К1G">#REF!</definedName>
    <definedName name="A1N4К2G" localSheetId="0">#REF!</definedName>
    <definedName name="A1N4К2G">#REF!</definedName>
    <definedName name="A1N4М1G" localSheetId="0">#REF!</definedName>
    <definedName name="A1N4М1G">#REF!</definedName>
    <definedName name="A1N4М2G" localSheetId="0">[1]б.1!#REF!</definedName>
    <definedName name="A1N4М2G">[1]б.1!#REF!</definedName>
    <definedName name="A1N5C1G" localSheetId="0">#REF!</definedName>
    <definedName name="A1N5C1G">#REF!</definedName>
    <definedName name="A1N5C2G" localSheetId="0">#REF!</definedName>
    <definedName name="A1N5C2G">#REF!</definedName>
    <definedName name="A1N5К1G" localSheetId="0">#REF!</definedName>
    <definedName name="A1N5К1G">#REF!</definedName>
    <definedName name="A1N5К2G" localSheetId="0">#REF!</definedName>
    <definedName name="A1N5К2G">#REF!</definedName>
    <definedName name="A1N5М1G" localSheetId="0">#REF!</definedName>
    <definedName name="A1N5М1G">#REF!</definedName>
    <definedName name="A1N5М2G" localSheetId="0">[1]б.1!#REF!</definedName>
    <definedName name="A1N5М2G">[1]б.1!#REF!</definedName>
    <definedName name="A1N6C1G" localSheetId="0">#REF!</definedName>
    <definedName name="A1N6C1G">#REF!</definedName>
    <definedName name="A1N6C2G" localSheetId="0">#REF!</definedName>
    <definedName name="A1N6C2G">#REF!</definedName>
    <definedName name="A1N6К1G" localSheetId="0">#REF!</definedName>
    <definedName name="A1N6К1G">#REF!</definedName>
    <definedName name="A1N6К2G" localSheetId="0">#REF!</definedName>
    <definedName name="A1N6К2G">#REF!</definedName>
    <definedName name="A1N6М1G" localSheetId="0">#REF!</definedName>
    <definedName name="A1N6М1G">#REF!</definedName>
    <definedName name="A1N6М2G" localSheetId="0">[1]б.1!#REF!</definedName>
    <definedName name="A1N6М2G">[1]б.1!#REF!</definedName>
    <definedName name="A1N7C1G" localSheetId="0">#REF!</definedName>
    <definedName name="A1N7C1G">#REF!</definedName>
    <definedName name="A1N7C2G" localSheetId="0">#REF!</definedName>
    <definedName name="A1N7C2G">#REF!</definedName>
    <definedName name="A1N7К1G" localSheetId="0">#REF!</definedName>
    <definedName name="A1N7К1G">#REF!</definedName>
    <definedName name="A1N7К2G" localSheetId="0">#REF!</definedName>
    <definedName name="A1N7К2G">#REF!</definedName>
    <definedName name="A1N7М1G" localSheetId="0">#REF!</definedName>
    <definedName name="A1N7М1G">#REF!</definedName>
    <definedName name="A1N7М2G" localSheetId="0">[1]б.1!#REF!</definedName>
    <definedName name="A1N7М2G">[1]б.1!#REF!</definedName>
    <definedName name="A1N8C1G" localSheetId="0">#REF!</definedName>
    <definedName name="A1N8C1G">#REF!</definedName>
    <definedName name="A1N8C2G" localSheetId="0">#REF!</definedName>
    <definedName name="A1N8C2G">#REF!</definedName>
    <definedName name="A1N8К1G" localSheetId="0">#REF!</definedName>
    <definedName name="A1N8К1G">#REF!</definedName>
    <definedName name="A1N8К2G" localSheetId="0">#REF!</definedName>
    <definedName name="A1N8К2G">#REF!</definedName>
    <definedName name="A1N8М1G" localSheetId="0">#REF!</definedName>
    <definedName name="A1N8М1G">#REF!</definedName>
    <definedName name="A1N8М2G" localSheetId="0">[1]б.1!#REF!</definedName>
    <definedName name="A1N8М2G">[1]б.1!#REF!</definedName>
    <definedName name="A2N1C1G" localSheetId="0">#REF!</definedName>
    <definedName name="A2N1C1G">#REF!</definedName>
    <definedName name="A2N1C2G" localSheetId="0">#REF!</definedName>
    <definedName name="A2N1C2G">#REF!</definedName>
    <definedName name="A2N1К1G" localSheetId="0">#REF!</definedName>
    <definedName name="A2N1К1G">#REF!</definedName>
    <definedName name="A2N1К2G" localSheetId="0">#REF!</definedName>
    <definedName name="A2N1К2G">#REF!</definedName>
    <definedName name="A2N1М1G" localSheetId="0">#REF!</definedName>
    <definedName name="A2N1М1G">#REF!</definedName>
    <definedName name="A2N1М2G" localSheetId="0">[1]б.1!#REF!</definedName>
    <definedName name="A2N1М2G">[1]б.1!#REF!</definedName>
    <definedName name="A2N2C1G" localSheetId="0">#REF!</definedName>
    <definedName name="A2N2C1G">#REF!</definedName>
    <definedName name="A2N2C2G" localSheetId="0">#REF!</definedName>
    <definedName name="A2N2C2G">#REF!</definedName>
    <definedName name="A2N2К1G" localSheetId="0">#REF!</definedName>
    <definedName name="A2N2К1G">#REF!</definedName>
    <definedName name="A2N2К2G" localSheetId="0">#REF!</definedName>
    <definedName name="A2N2К2G">#REF!</definedName>
    <definedName name="A2N2М1G" localSheetId="0">#REF!</definedName>
    <definedName name="A2N2М1G">#REF!</definedName>
    <definedName name="A2N2М2G" localSheetId="0">[1]б.1!#REF!</definedName>
    <definedName name="A2N2М2G">[1]б.1!#REF!</definedName>
    <definedName name="A2N3C1G" localSheetId="0">#REF!</definedName>
    <definedName name="A2N3C1G">#REF!</definedName>
    <definedName name="A2N3C2G" localSheetId="0">#REF!</definedName>
    <definedName name="A2N3C2G">#REF!</definedName>
    <definedName name="A2N3К1G" localSheetId="0">#REF!</definedName>
    <definedName name="A2N3К1G">#REF!</definedName>
    <definedName name="A2N3К2G" localSheetId="0">#REF!</definedName>
    <definedName name="A2N3К2G">#REF!</definedName>
    <definedName name="A2N3М1G" localSheetId="0">#REF!</definedName>
    <definedName name="A2N3М1G">#REF!</definedName>
    <definedName name="A2N3М2G" localSheetId="0">[1]б.1!#REF!</definedName>
    <definedName name="A2N3М2G">[1]б.1!#REF!</definedName>
    <definedName name="A2N4C1G" localSheetId="0">#REF!</definedName>
    <definedName name="A2N4C1G">#REF!</definedName>
    <definedName name="A2N4C2G" localSheetId="0">#REF!</definedName>
    <definedName name="A2N4C2G">#REF!</definedName>
    <definedName name="A2N4К1G" localSheetId="0">#REF!</definedName>
    <definedName name="A2N4К1G">#REF!</definedName>
    <definedName name="A2N4К2G" localSheetId="0">#REF!</definedName>
    <definedName name="A2N4К2G">#REF!</definedName>
    <definedName name="A2N4М1G" localSheetId="0">#REF!</definedName>
    <definedName name="A2N4М1G">#REF!</definedName>
    <definedName name="A2N4М2G" localSheetId="0">[1]б.1!#REF!</definedName>
    <definedName name="A2N4М2G">[1]б.1!#REF!</definedName>
    <definedName name="A2N5C1G" localSheetId="0">#REF!</definedName>
    <definedName name="A2N5C1G">#REF!</definedName>
    <definedName name="A2N5C2G" localSheetId="0">#REF!</definedName>
    <definedName name="A2N5C2G">#REF!</definedName>
    <definedName name="A2N5К1G" localSheetId="0">#REF!</definedName>
    <definedName name="A2N5К1G">#REF!</definedName>
    <definedName name="A2N5К2G" localSheetId="0">#REF!</definedName>
    <definedName name="A2N5К2G">#REF!</definedName>
    <definedName name="A2N5М1G" localSheetId="0">#REF!</definedName>
    <definedName name="A2N5М1G">#REF!</definedName>
    <definedName name="A2N5М2G" localSheetId="0">[1]б.1!#REF!</definedName>
    <definedName name="A2N5М2G">[1]б.1!#REF!</definedName>
    <definedName name="A2N6C1G" localSheetId="0">#REF!</definedName>
    <definedName name="A2N6C1G">#REF!</definedName>
    <definedName name="A2N6C2G" localSheetId="0">#REF!</definedName>
    <definedName name="A2N6C2G">#REF!</definedName>
    <definedName name="A2N6К1G" localSheetId="0">#REF!</definedName>
    <definedName name="A2N6К1G">#REF!</definedName>
    <definedName name="A2N6К2G" localSheetId="0">#REF!</definedName>
    <definedName name="A2N6К2G">#REF!</definedName>
    <definedName name="A2N6М1G" localSheetId="0">#REF!</definedName>
    <definedName name="A2N6М1G">#REF!</definedName>
    <definedName name="A2N6М2G" localSheetId="0">[1]б.1!#REF!</definedName>
    <definedName name="A2N6М2G">[1]б.1!#REF!</definedName>
    <definedName name="A2N7C1G" localSheetId="0">#REF!</definedName>
    <definedName name="A2N7C1G">#REF!</definedName>
    <definedName name="A2N7C2G" localSheetId="0">#REF!</definedName>
    <definedName name="A2N7C2G">#REF!</definedName>
    <definedName name="A2N7К1G" localSheetId="0">#REF!</definedName>
    <definedName name="A2N7К1G">#REF!</definedName>
    <definedName name="A2N7К2G" localSheetId="0">#REF!</definedName>
    <definedName name="A2N7К2G">#REF!</definedName>
    <definedName name="A2N7М1G" localSheetId="0">#REF!</definedName>
    <definedName name="A2N7М1G">#REF!</definedName>
    <definedName name="A2N7М2G" localSheetId="0">[1]б.1!#REF!</definedName>
    <definedName name="A2N7М2G">[1]б.1!#REF!</definedName>
    <definedName name="A2N8C1G" localSheetId="0">#REF!</definedName>
    <definedName name="A2N8C1G">#REF!</definedName>
    <definedName name="A2N8C2G" localSheetId="0">#REF!</definedName>
    <definedName name="A2N8C2G">#REF!</definedName>
    <definedName name="A2N8К1G" localSheetId="0">#REF!</definedName>
    <definedName name="A2N8К1G">#REF!</definedName>
    <definedName name="A2N8К2G" localSheetId="0">#REF!</definedName>
    <definedName name="A2N8К2G">#REF!</definedName>
    <definedName name="A2N8М1G" localSheetId="0">#REF!</definedName>
    <definedName name="A2N8М1G">#REF!</definedName>
    <definedName name="A2N8М2G" localSheetId="0">[1]б.1!#REF!</definedName>
    <definedName name="A2N8М2G">[1]б.1!#REF!</definedName>
    <definedName name="N1C1B" localSheetId="0">#REF!</definedName>
    <definedName name="N1C1B">#REF!</definedName>
    <definedName name="N1C1G" localSheetId="0">#REF!</definedName>
    <definedName name="N1C1G">#REF!</definedName>
    <definedName name="N1C2B" localSheetId="0">#REF!</definedName>
    <definedName name="N1C2B">#REF!</definedName>
    <definedName name="N1C2G" localSheetId="0">#REF!</definedName>
    <definedName name="N1C2G">#REF!</definedName>
    <definedName name="N2C1B" localSheetId="0">#REF!</definedName>
    <definedName name="N2C1B">#REF!</definedName>
    <definedName name="N2C1G" localSheetId="0">#REF!</definedName>
    <definedName name="N2C1G">#REF!</definedName>
    <definedName name="N2C2B" localSheetId="0">#REF!</definedName>
    <definedName name="N2C2B">#REF!</definedName>
    <definedName name="N2C2G" localSheetId="0">#REF!</definedName>
    <definedName name="N2C2G">#REF!</definedName>
    <definedName name="N3C1B" localSheetId="0">#REF!</definedName>
    <definedName name="N3C1B">#REF!</definedName>
    <definedName name="N3C1G" localSheetId="0">#REF!</definedName>
    <definedName name="N3C1G">#REF!</definedName>
    <definedName name="N3C2B" localSheetId="0">#REF!</definedName>
    <definedName name="N3C2B">#REF!</definedName>
    <definedName name="N3C2G" localSheetId="0">#REF!</definedName>
    <definedName name="N3C2G">#REF!</definedName>
    <definedName name="N4C1B" localSheetId="0">#REF!</definedName>
    <definedName name="N4C1B">#REF!</definedName>
    <definedName name="N4C1G" localSheetId="0">#REF!</definedName>
    <definedName name="N4C1G">#REF!</definedName>
    <definedName name="N4C2B" localSheetId="0">#REF!</definedName>
    <definedName name="N4C2B">#REF!</definedName>
    <definedName name="N4C2G" localSheetId="0">#REF!</definedName>
    <definedName name="N4C2G">#REF!</definedName>
    <definedName name="N5C1B" localSheetId="0">#REF!</definedName>
    <definedName name="N5C1B">#REF!</definedName>
    <definedName name="N5C1G" localSheetId="0">#REF!</definedName>
    <definedName name="N5C1G">#REF!</definedName>
    <definedName name="N5C2B" localSheetId="0">#REF!</definedName>
    <definedName name="N5C2B">#REF!</definedName>
    <definedName name="N5C2G" localSheetId="0">#REF!</definedName>
    <definedName name="N5C2G">#REF!</definedName>
    <definedName name="N6C1B" localSheetId="0">#REF!</definedName>
    <definedName name="N6C1B">#REF!</definedName>
    <definedName name="N6C1G" localSheetId="0">#REF!</definedName>
    <definedName name="N6C1G">#REF!</definedName>
    <definedName name="N6C2B" localSheetId="0">#REF!</definedName>
    <definedName name="N6C2B">#REF!</definedName>
    <definedName name="N6C2G" localSheetId="0">#REF!</definedName>
    <definedName name="N6C2G">#REF!</definedName>
    <definedName name="N7C1B" localSheetId="0">#REF!</definedName>
    <definedName name="N7C1B">#REF!</definedName>
    <definedName name="N7C1G" localSheetId="0">#REF!</definedName>
    <definedName name="N7C1G">#REF!</definedName>
    <definedName name="N7C2B" localSheetId="0">#REF!</definedName>
    <definedName name="N7C2B">#REF!</definedName>
    <definedName name="N7C2G" localSheetId="0">#REF!</definedName>
    <definedName name="N7C2G">#REF!</definedName>
    <definedName name="N8C1B" localSheetId="0">#REF!</definedName>
    <definedName name="N8C1B">#REF!</definedName>
    <definedName name="N8C1G" localSheetId="0">#REF!</definedName>
    <definedName name="N8C1G">#REF!</definedName>
    <definedName name="N8C2B" localSheetId="0">#REF!</definedName>
    <definedName name="N8C2B">#REF!</definedName>
    <definedName name="N8C2G" localSheetId="0">#REF!</definedName>
    <definedName name="N8C2G">#REF!</definedName>
    <definedName name="А11N6V2G" localSheetId="0">[2]б.1!#REF!</definedName>
    <definedName name="А11N6V2G">[2]б.1!#REF!</definedName>
    <definedName name="ддд" localSheetId="0">#REF!</definedName>
    <definedName name="ддд">#REF!</definedName>
    <definedName name="ММИИ" localSheetId="0">#REF!</definedName>
    <definedName name="ММИИ">#REF!</definedName>
    <definedName name="НИЧ">#REF!</definedName>
    <definedName name="_xlnm.Print_Area" localSheetId="0">'н22-2'!$A$1:$AC$50</definedName>
    <definedName name="Х1" localSheetId="0">[1]б.1!#REF!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AC41" i="5" l="1"/>
</calcChain>
</file>

<file path=xl/sharedStrings.xml><?xml version="1.0" encoding="utf-8"?>
<sst xmlns="http://schemas.openxmlformats.org/spreadsheetml/2006/main" count="122" uniqueCount="118">
  <si>
    <t>22-2</t>
  </si>
  <si>
    <t>року</t>
  </si>
  <si>
    <t xml:space="preserve">ГРС П.-Хмельницький   </t>
  </si>
  <si>
    <t xml:space="preserve"> Золотоніським УЕГГ   ПАТ "ЧЕРКАСИГАЗ"</t>
  </si>
  <si>
    <t xml:space="preserve"> </t>
  </si>
  <si>
    <t>Головний інженер</t>
  </si>
  <si>
    <t>М. А. Приймак</t>
  </si>
  <si>
    <t>Завідувач ВХАЛ</t>
  </si>
  <si>
    <t>Т.О.Бугера</t>
  </si>
  <si>
    <t>ПАТ "УКРТРАНСГАЗ"</t>
  </si>
  <si>
    <t xml:space="preserve">ПАСПОРТ ФІЗИКО-ХІМІЧНИХ ПОКАЗНИКІВ ПРИРОДНОГО ГАЗУ </t>
  </si>
  <si>
    <t>№ 1612</t>
  </si>
  <si>
    <t>ПХ</t>
  </si>
  <si>
    <t>МАРШРУТ №</t>
  </si>
  <si>
    <t>Філія УМГ "КИЇВТРАНСГАЗ"</t>
  </si>
  <si>
    <t xml:space="preserve">по </t>
  </si>
  <si>
    <t xml:space="preserve">  Яготинське ЛВУМГ</t>
  </si>
  <si>
    <t xml:space="preserve">  переданого  Яготинським  ЛВУМГ та прийнятого по Черкаській області  :  </t>
  </si>
  <si>
    <t>Вимірювальна хіміко-аналітична лабораторія</t>
  </si>
  <si>
    <t>Свідоцтво №</t>
  </si>
  <si>
    <t>70А-100-15</t>
  </si>
  <si>
    <t xml:space="preserve"> чинне до </t>
  </si>
  <si>
    <t>31.12.2018р.</t>
  </si>
  <si>
    <t xml:space="preserve">газопроводу Єфремівка-Диканька-Київ (ЄДК) </t>
  </si>
  <si>
    <t xml:space="preserve"> за період  з 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</si>
  <si>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</si>
  <si>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</si>
  <si>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</si>
  <si>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</si>
  <si>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</si>
  <si>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</si>
  <si>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</si>
  <si>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</si>
  <si>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</si>
  <si>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</si>
  <si>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</si>
  <si>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</si>
  <si>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</si>
  <si>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</si>
  <si>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</si>
  <si>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</si>
  <si>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</si>
  <si>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</si>
  <si>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</si>
  <si>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</si>
  <si>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</si>
  <si>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</si>
  <si>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</si>
  <si>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</si>
  <si>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</si>
  <si>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</si>
  <si>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</si>
  <si>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</si>
  <si>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</si>
  <si>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</si>
  <si>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</si>
  <si>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</si>
  <si>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</si>
  <si>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</si>
  <si>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&lt; 6</t>
  </si>
  <si>
    <t>&lt; 20</t>
  </si>
  <si>
    <t>відсут.</t>
  </si>
  <si>
    <t>90,2865</t>
  </si>
  <si>
    <t>4,7037</t>
  </si>
  <si>
    <t>0,9865</t>
  </si>
  <si>
    <t>0,1107</t>
  </si>
  <si>
    <t>0,1563</t>
  </si>
  <si>
    <t>3,8462E-5</t>
  </si>
  <si>
    <t>0,0403</t>
  </si>
  <si>
    <t>0,0319</t>
  </si>
  <si>
    <t>0,0499</t>
  </si>
  <si>
    <t>0,0063</t>
  </si>
  <si>
    <t>1,5168</t>
  </si>
  <si>
    <t>2,1111</t>
  </si>
  <si>
    <t>0,7475</t>
  </si>
  <si>
    <t>90,2985</t>
  </si>
  <si>
    <t>4,6792</t>
  </si>
  <si>
    <t>0,9666</t>
  </si>
  <si>
    <t>0,1093</t>
  </si>
  <si>
    <t>0,1569</t>
  </si>
  <si>
    <t>3,7058E-5</t>
  </si>
  <si>
    <t>0,0398</t>
  </si>
  <si>
    <t>0,0318</t>
  </si>
  <si>
    <t>0,0502</t>
  </si>
  <si>
    <t>0,0058</t>
  </si>
  <si>
    <t>1,4914</t>
  </si>
  <si>
    <t>2,1704</t>
  </si>
  <si>
    <t>0,7476</t>
  </si>
  <si>
    <t>90,4007</t>
  </si>
  <si>
    <t>4,6239</t>
  </si>
  <si>
    <t>0,9725</t>
  </si>
  <si>
    <t>0,1081</t>
  </si>
  <si>
    <t>0,1561</t>
  </si>
  <si>
    <t>0,0003</t>
  </si>
  <si>
    <t>0,0389</t>
  </si>
  <si>
    <t>0,0312</t>
  </si>
  <si>
    <t>0,0412</t>
  </si>
  <si>
    <t>0,0056</t>
  </si>
  <si>
    <t>1,4470</t>
  </si>
  <si>
    <t>2,1747</t>
  </si>
  <si>
    <t>0,7469</t>
  </si>
  <si>
    <t>Умовно постійні компоненти, мол. % від 01.01.2016 р.</t>
  </si>
  <si>
    <t>Гелій</t>
  </si>
  <si>
    <t>Водень</t>
  </si>
  <si>
    <t>ВТВ по ВХАЛ,тис. м3</t>
  </si>
  <si>
    <t>Середньозважене значення теплоти згоряння:</t>
  </si>
  <si>
    <t>ВСЬОГО</t>
  </si>
  <si>
    <t xml:space="preserve">Керівник </t>
  </si>
  <si>
    <t>Підрозділу підприємства, якому підпорядкована лабораторія</t>
  </si>
  <si>
    <t>прізвище</t>
  </si>
  <si>
    <t>підпис</t>
  </si>
  <si>
    <t>Керівник лабораторії</t>
  </si>
  <si>
    <t>Лабораторія, де здійснювались аналізи газу</t>
  </si>
  <si>
    <r>
      <t xml:space="preserve">Керівник </t>
    </r>
    <r>
      <rPr>
        <sz val="11"/>
        <color theme="0"/>
        <rFont val="Times New Roman"/>
        <family val="1"/>
        <charset val="204"/>
      </rPr>
      <t>метрологічної служби</t>
    </r>
  </si>
  <si>
    <t>Начальник ЛВДС</t>
  </si>
  <si>
    <t>А.О.Кондрицький</t>
  </si>
  <si>
    <r>
      <rPr>
        <sz val="10"/>
        <color theme="0"/>
        <rFont val="Times New Roman"/>
        <family val="1"/>
        <charset val="204"/>
      </rPr>
      <t>Метрологічна</t>
    </r>
    <r>
      <rPr>
        <sz val="10"/>
        <color theme="1"/>
        <rFont val="Times New Roman"/>
        <family val="1"/>
        <charset val="204"/>
      </rPr>
      <t xml:space="preserve"> служба, яка вимірює обсяги газу</t>
    </r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</si>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</sst>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 Cyr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3" fillId="0" borderId="0"/>
    <xf numFmtId="0" fontId="5" fillId="0" borderId="0"/>
    <xf numFmtId="0" fontId="7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7" applyNumberFormat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7" applyNumberFormat="0" applyAlignment="0" applyProtection="0"/>
    <xf numFmtId="0" fontId="20" fillId="0" borderId="12" applyNumberFormat="0" applyFill="0" applyAlignment="0" applyProtection="0"/>
    <xf numFmtId="0" fontId="21" fillId="23" borderId="0" applyNumberFormat="0" applyBorder="0" applyAlignment="0" applyProtection="0"/>
    <xf numFmtId="0" fontId="22" fillId="24" borderId="13" applyNumberFormat="0" applyFont="0" applyAlignment="0" applyProtection="0"/>
    <xf numFmtId="0" fontId="23" fillId="21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0" fillId="0" borderId="0"/>
  </cellStyleXfs>
  <cellXfs count="165">
    <xf numFmtId="0" fontId="0" fillId="0" borderId="0" xfId="0"/>
    <xf numFmtId="0" fontId="4" fillId="0" borderId="0" xfId="1" applyFont="1" applyFill="1" applyBorder="1" applyAlignment="1">
      <alignment horizontal="left" vertical="center" wrapText="1"/>
    </xf>
    <xf numFmtId="0" fontId="28" fillId="0" borderId="0" xfId="48" applyFont="1"/>
    <xf numFmtId="0" fontId="29" fillId="0" borderId="0" xfId="48" applyFont="1" applyProtection="1">
      <protection locked="0"/>
    </xf>
    <xf numFmtId="0" fontId="30" fillId="0" borderId="0" xfId="48" applyFont="1" applyProtection="1">
      <protection locked="0"/>
    </xf>
    <xf numFmtId="0" fontId="1" fillId="0" borderId="0" xfId="48" applyProtection="1">
      <protection locked="0"/>
    </xf>
    <xf numFmtId="49" fontId="31" fillId="0" borderId="0" xfId="48" applyNumberFormat="1" applyFont="1" applyProtection="1">
      <protection locked="0"/>
    </xf>
    <xf numFmtId="0" fontId="32" fillId="0" borderId="0" xfId="48" applyFont="1" applyProtection="1">
      <protection locked="0"/>
    </xf>
    <xf numFmtId="0" fontId="33" fillId="0" borderId="0" xfId="48" applyFont="1" applyProtection="1">
      <protection locked="0"/>
    </xf>
    <xf numFmtId="0" fontId="34" fillId="0" borderId="0" xfId="48" applyFont="1" applyProtection="1">
      <protection locked="0"/>
    </xf>
    <xf numFmtId="0" fontId="27" fillId="0" borderId="0" xfId="48" applyFont="1" applyProtection="1">
      <protection locked="0"/>
    </xf>
    <xf numFmtId="0" fontId="27" fillId="0" borderId="16" xfId="48" applyFont="1" applyBorder="1" applyAlignment="1" applyProtection="1">
      <alignment horizontal="center"/>
      <protection locked="0"/>
    </xf>
    <xf numFmtId="0" fontId="36" fillId="0" borderId="0" xfId="48" applyFont="1" applyAlignment="1" applyProtection="1">
      <alignment horizontal="center" vertical="center"/>
      <protection locked="0"/>
    </xf>
    <xf numFmtId="0" fontId="1" fillId="0" borderId="0" xfId="48" applyFont="1" applyProtection="1">
      <protection locked="0"/>
    </xf>
    <xf numFmtId="0" fontId="37" fillId="0" borderId="0" xfId="48" applyFont="1" applyAlignment="1" applyProtection="1">
      <alignment vertical="center"/>
      <protection locked="0"/>
    </xf>
    <xf numFmtId="0" fontId="33" fillId="0" borderId="0" xfId="48" applyFont="1" applyAlignment="1" applyProtection="1">
      <alignment vertical="center"/>
      <protection locked="0"/>
    </xf>
    <xf numFmtId="0" fontId="5" fillId="0" borderId="0" xfId="48" applyFont="1"/>
    <xf numFmtId="0" fontId="35" fillId="0" borderId="0" xfId="48" applyFont="1" applyProtection="1">
      <protection locked="0"/>
    </xf>
    <xf numFmtId="0" fontId="35" fillId="0" borderId="0" xfId="48" applyFont="1" applyAlignment="1" applyProtection="1">
      <alignment vertical="center"/>
      <protection locked="0"/>
    </xf>
    <xf numFmtId="0" fontId="33" fillId="0" borderId="0" xfId="48" applyFont="1" applyAlignment="1" applyProtection="1">
      <alignment horizontal="center" vertical="center"/>
      <protection locked="0"/>
    </xf>
    <xf numFmtId="0" fontId="35" fillId="0" borderId="0" xfId="48" applyFont="1" applyBorder="1" applyAlignment="1" applyProtection="1">
      <alignment vertical="center"/>
      <protection locked="0"/>
    </xf>
    <xf numFmtId="0" fontId="35" fillId="0" borderId="29" xfId="48" applyFont="1" applyBorder="1" applyAlignment="1" applyProtection="1">
      <alignment vertical="center"/>
      <protection locked="0"/>
    </xf>
    <xf numFmtId="0" fontId="33" fillId="0" borderId="32" xfId="48" applyFont="1" applyBorder="1" applyAlignment="1" applyProtection="1">
      <alignment horizontal="center" vertical="center" wrapText="1"/>
      <protection locked="0"/>
    </xf>
    <xf numFmtId="0" fontId="1" fillId="0" borderId="30" xfId="48" applyBorder="1" applyProtection="1">
      <protection locked="0"/>
    </xf>
    <xf numFmtId="0" fontId="1" fillId="0" borderId="1" xfId="48" applyBorder="1" applyProtection="1">
      <protection locked="0"/>
    </xf>
    <xf numFmtId="0" fontId="1" fillId="0" borderId="31" xfId="48" applyBorder="1" applyProtection="1">
      <protection locked="0"/>
    </xf>
    <xf numFmtId="0" fontId="1" fillId="0" borderId="26" xfId="48" applyBorder="1" applyProtection="1">
      <protection locked="0"/>
    </xf>
    <xf numFmtId="1" fontId="33" fillId="0" borderId="3" xfId="48" applyNumberFormat="1" applyFont="1" applyBorder="1" applyAlignment="1" applyProtection="1">
      <alignment horizontal="center"/>
      <protection locked="0"/>
    </xf>
    <xf numFmtId="2" fontId="33" fillId="0" borderId="1" xfId="48" applyNumberFormat="1" applyFont="1" applyBorder="1" applyAlignment="1" applyProtection="1">
      <alignment horizontal="center" vertical="center" wrapText="1"/>
      <protection locked="0"/>
    </xf>
    <xf numFmtId="2" fontId="33" fillId="0" borderId="2" xfId="48" applyNumberFormat="1" applyFont="1" applyBorder="1" applyAlignment="1" applyProtection="1">
      <alignment horizontal="center"/>
      <protection locked="0"/>
    </xf>
    <xf numFmtId="1" fontId="33" fillId="0" borderId="30" xfId="48" applyNumberFormat="1" applyFont="1" applyBorder="1" applyAlignment="1" applyProtection="1">
      <alignment horizontal="center" vertical="center" wrapText="1"/>
      <protection locked="0"/>
    </xf>
    <xf numFmtId="2" fontId="33" fillId="0" borderId="31" xfId="48" applyNumberFormat="1" applyFont="1" applyBorder="1" applyAlignment="1" applyProtection="1">
      <alignment horizontal="center" vertical="center" wrapText="1"/>
      <protection locked="0"/>
    </xf>
    <xf numFmtId="0" fontId="33" fillId="0" borderId="31" xfId="48" applyFont="1" applyBorder="1" applyAlignment="1" applyProtection="1">
      <alignment horizontal="center" vertical="center" wrapText="1"/>
      <protection locked="0"/>
    </xf>
    <xf numFmtId="0" fontId="33" fillId="0" borderId="30" xfId="48" applyFont="1" applyBorder="1" applyAlignment="1" applyProtection="1">
      <alignment horizontal="center" vertical="center" wrapText="1"/>
      <protection locked="0"/>
    </xf>
    <xf numFmtId="0" fontId="33" fillId="0" borderId="1" xfId="48" applyFont="1" applyBorder="1" applyAlignment="1" applyProtection="1">
      <alignment horizontal="center" vertical="center" wrapText="1"/>
      <protection locked="0"/>
    </xf>
    <xf numFmtId="164" fontId="33" fillId="0" borderId="26" xfId="48" applyNumberFormat="1" applyFont="1" applyBorder="1" applyAlignment="1" applyProtection="1">
      <alignment horizontal="center" vertical="center" wrapText="1"/>
      <protection locked="0"/>
    </xf>
    <xf numFmtId="164" fontId="1" fillId="0" borderId="0" xfId="48" applyNumberFormat="1"/>
    <xf numFmtId="0" fontId="42" fillId="0" borderId="0" xfId="48" applyFont="1" applyAlignment="1">
      <alignment horizontal="center"/>
    </xf>
    <xf numFmtId="2" fontId="1" fillId="0" borderId="0" xfId="48" applyNumberFormat="1" applyProtection="1"/>
    <xf numFmtId="165" fontId="33" fillId="0" borderId="30" xfId="48" applyNumberFormat="1" applyFont="1" applyBorder="1" applyAlignment="1" applyProtection="1">
      <alignment horizontal="center" vertical="center" wrapText="1"/>
      <protection locked="0"/>
    </xf>
    <xf numFmtId="165" fontId="33" fillId="0" borderId="1" xfId="48" applyNumberFormat="1" applyFont="1" applyBorder="1" applyAlignment="1" applyProtection="1">
      <alignment horizontal="center" vertical="center" wrapText="1"/>
      <protection locked="0"/>
    </xf>
    <xf numFmtId="165" fontId="33" fillId="0" borderId="31" xfId="48" applyNumberFormat="1" applyFont="1" applyBorder="1" applyAlignment="1" applyProtection="1">
      <alignment horizontal="center" vertical="center" wrapText="1"/>
      <protection locked="0"/>
    </xf>
    <xf numFmtId="0" fontId="33" fillId="0" borderId="26" xfId="48" applyFont="1" applyBorder="1" applyAlignment="1" applyProtection="1">
      <alignment horizontal="center" vertical="center" wrapText="1"/>
      <protection locked="0"/>
    </xf>
    <xf numFmtId="164" fontId="37" fillId="0" borderId="30" xfId="48" applyNumberFormat="1" applyFont="1" applyBorder="1" applyAlignment="1" applyProtection="1">
      <alignment horizontal="center" vertical="center" wrapText="1"/>
      <protection locked="0"/>
    </xf>
    <xf numFmtId="164" fontId="37" fillId="0" borderId="1" xfId="48" applyNumberFormat="1" applyFont="1" applyBorder="1" applyAlignment="1" applyProtection="1">
      <alignment horizontal="center" vertical="center" wrapText="1"/>
      <protection locked="0"/>
    </xf>
    <xf numFmtId="164" fontId="37" fillId="0" borderId="31" xfId="48" applyNumberFormat="1" applyFont="1" applyBorder="1" applyAlignment="1" applyProtection="1">
      <alignment horizontal="center" vertical="center" wrapText="1"/>
      <protection locked="0"/>
    </xf>
    <xf numFmtId="164" fontId="37" fillId="0" borderId="26" xfId="48" applyNumberFormat="1" applyFont="1" applyBorder="1" applyAlignment="1" applyProtection="1">
      <alignment horizontal="center" vertical="center" wrapText="1"/>
      <protection locked="0"/>
    </xf>
    <xf numFmtId="4" fontId="33" fillId="0" borderId="2" xfId="48" applyNumberFormat="1" applyFont="1" applyBorder="1" applyAlignment="1" applyProtection="1">
      <alignment horizontal="center" vertical="center" wrapText="1"/>
      <protection locked="0"/>
    </xf>
    <xf numFmtId="4" fontId="33" fillId="0" borderId="31" xfId="48" applyNumberFormat="1" applyFont="1" applyBorder="1" applyAlignment="1" applyProtection="1">
      <alignment horizontal="center" vertical="center" wrapText="1"/>
      <protection locked="0"/>
    </xf>
    <xf numFmtId="165" fontId="37" fillId="0" borderId="30" xfId="48" applyNumberFormat="1" applyFont="1" applyBorder="1" applyAlignment="1" applyProtection="1">
      <alignment horizontal="center" vertical="center" wrapText="1"/>
      <protection locked="0"/>
    </xf>
    <xf numFmtId="165" fontId="37" fillId="0" borderId="1" xfId="48" applyNumberFormat="1" applyFont="1" applyBorder="1" applyAlignment="1" applyProtection="1">
      <alignment horizontal="center" vertical="center" wrapText="1"/>
      <protection locked="0"/>
    </xf>
    <xf numFmtId="165" fontId="37" fillId="0" borderId="31" xfId="48" applyNumberFormat="1" applyFont="1" applyBorder="1" applyAlignment="1" applyProtection="1">
      <alignment horizontal="center" vertical="center" wrapText="1"/>
      <protection locked="0"/>
    </xf>
    <xf numFmtId="0" fontId="37" fillId="0" borderId="26" xfId="48" applyFont="1" applyBorder="1" applyAlignment="1" applyProtection="1">
      <alignment horizontal="center" vertical="center" wrapText="1"/>
      <protection locked="0"/>
    </xf>
    <xf numFmtId="0" fontId="30" fillId="0" borderId="30" xfId="48" applyFont="1" applyBorder="1" applyProtection="1">
      <protection locked="0"/>
    </xf>
    <xf numFmtId="0" fontId="30" fillId="0" borderId="1" xfId="48" applyFont="1" applyBorder="1" applyProtection="1">
      <protection locked="0"/>
    </xf>
    <xf numFmtId="0" fontId="30" fillId="0" borderId="31" xfId="48" applyFont="1" applyBorder="1" applyProtection="1">
      <protection locked="0"/>
    </xf>
    <xf numFmtId="0" fontId="30" fillId="0" borderId="26" xfId="48" applyFont="1" applyBorder="1" applyProtection="1">
      <protection locked="0"/>
    </xf>
    <xf numFmtId="164" fontId="30" fillId="0" borderId="30" xfId="48" applyNumberFormat="1" applyFont="1" applyBorder="1" applyProtection="1">
      <protection locked="0"/>
    </xf>
    <xf numFmtId="164" fontId="30" fillId="0" borderId="1" xfId="48" applyNumberFormat="1" applyFont="1" applyBorder="1" applyProtection="1">
      <protection locked="0"/>
    </xf>
    <xf numFmtId="164" fontId="30" fillId="0" borderId="31" xfId="48" applyNumberFormat="1" applyFont="1" applyBorder="1" applyProtection="1">
      <protection locked="0"/>
    </xf>
    <xf numFmtId="164" fontId="30" fillId="0" borderId="26" xfId="48" applyNumberFormat="1" applyFont="1" applyBorder="1" applyProtection="1">
      <protection locked="0"/>
    </xf>
    <xf numFmtId="0" fontId="43" fillId="0" borderId="31" xfId="48" applyFont="1" applyBorder="1" applyAlignment="1" applyProtection="1">
      <alignment horizontal="center" vertical="center" wrapText="1"/>
      <protection locked="0"/>
    </xf>
    <xf numFmtId="2" fontId="33" fillId="0" borderId="30" xfId="48" applyNumberFormat="1" applyFont="1" applyBorder="1" applyAlignment="1" applyProtection="1">
      <alignment horizontal="center" vertical="center" wrapText="1"/>
      <protection locked="0"/>
    </xf>
    <xf numFmtId="164" fontId="33" fillId="0" borderId="32" xfId="48" applyNumberFormat="1" applyFont="1" applyBorder="1" applyAlignment="1" applyProtection="1">
      <alignment horizontal="center" vertical="center" wrapText="1"/>
      <protection locked="0"/>
    </xf>
    <xf numFmtId="164" fontId="33" fillId="0" borderId="1" xfId="48" applyNumberFormat="1" applyFont="1" applyBorder="1" applyAlignment="1" applyProtection="1">
      <alignment horizontal="center" vertical="center" wrapText="1"/>
      <protection locked="0"/>
    </xf>
    <xf numFmtId="164" fontId="33" fillId="0" borderId="43" xfId="48" applyNumberFormat="1" applyFont="1" applyBorder="1" applyAlignment="1" applyProtection="1">
      <alignment horizontal="center" vertical="center" wrapText="1"/>
      <protection locked="0"/>
    </xf>
    <xf numFmtId="164" fontId="1" fillId="0" borderId="32" xfId="48" applyNumberFormat="1" applyBorder="1" applyProtection="1">
      <protection locked="0"/>
    </xf>
    <xf numFmtId="164" fontId="1" fillId="0" borderId="1" xfId="48" applyNumberFormat="1" applyBorder="1" applyProtection="1">
      <protection locked="0"/>
    </xf>
    <xf numFmtId="164" fontId="1" fillId="0" borderId="43" xfId="48" applyNumberFormat="1" applyBorder="1" applyProtection="1">
      <protection locked="0"/>
    </xf>
    <xf numFmtId="164" fontId="1" fillId="0" borderId="26" xfId="48" applyNumberFormat="1" applyBorder="1" applyProtection="1">
      <protection locked="0"/>
    </xf>
    <xf numFmtId="0" fontId="1" fillId="0" borderId="32" xfId="48" applyBorder="1" applyProtection="1">
      <protection locked="0"/>
    </xf>
    <xf numFmtId="0" fontId="1" fillId="0" borderId="43" xfId="48" applyBorder="1" applyProtection="1">
      <protection locked="0"/>
    </xf>
    <xf numFmtId="0" fontId="44" fillId="0" borderId="44" xfId="48" applyFont="1" applyBorder="1" applyAlignment="1" applyProtection="1">
      <alignment horizontal="center" vertical="center" wrapText="1"/>
      <protection locked="0"/>
    </xf>
    <xf numFmtId="165" fontId="44" fillId="0" borderId="44" xfId="48" applyNumberFormat="1" applyFont="1" applyBorder="1" applyAlignment="1" applyProtection="1">
      <alignment horizontal="center" vertical="center" wrapText="1"/>
      <protection locked="0"/>
    </xf>
    <xf numFmtId="165" fontId="44" fillId="0" borderId="45" xfId="48" applyNumberFormat="1" applyFont="1" applyBorder="1" applyAlignment="1" applyProtection="1">
      <alignment horizontal="center" vertical="center" wrapText="1"/>
      <protection locked="0"/>
    </xf>
    <xf numFmtId="165" fontId="44" fillId="0" borderId="46" xfId="48" applyNumberFormat="1" applyFont="1" applyBorder="1" applyAlignment="1" applyProtection="1">
      <alignment horizontal="center" vertical="center" wrapText="1"/>
      <protection locked="0"/>
    </xf>
    <xf numFmtId="0" fontId="44" fillId="0" borderId="47" xfId="48" applyFont="1" applyBorder="1" applyAlignment="1" applyProtection="1">
      <alignment horizontal="center" vertical="center" wrapText="1"/>
      <protection locked="0"/>
    </xf>
    <xf numFmtId="2" fontId="44" fillId="0" borderId="48" xfId="48" applyNumberFormat="1" applyFont="1" applyBorder="1" applyAlignment="1" applyProtection="1">
      <alignment horizontal="center" vertical="center" wrapText="1"/>
      <protection locked="0"/>
    </xf>
    <xf numFmtId="0" fontId="44" fillId="0" borderId="45" xfId="48" applyFont="1" applyBorder="1" applyAlignment="1" applyProtection="1">
      <alignment horizontal="center" vertical="center" wrapText="1"/>
      <protection locked="0"/>
    </xf>
    <xf numFmtId="0" fontId="44" fillId="0" borderId="49" xfId="48" applyFont="1" applyBorder="1" applyAlignment="1" applyProtection="1">
      <alignment horizontal="center" vertical="center" wrapText="1"/>
      <protection locked="0"/>
    </xf>
    <xf numFmtId="0" fontId="44" fillId="0" borderId="50" xfId="48" applyFont="1" applyBorder="1" applyAlignment="1" applyProtection="1">
      <alignment horizontal="center" vertical="center" wrapText="1"/>
      <protection locked="0"/>
    </xf>
    <xf numFmtId="164" fontId="44" fillId="0" borderId="51" xfId="48" applyNumberFormat="1" applyFont="1" applyBorder="1" applyAlignment="1" applyProtection="1">
      <alignment horizontal="center" vertical="center" wrapText="1"/>
      <protection locked="0"/>
    </xf>
    <xf numFmtId="164" fontId="45" fillId="0" borderId="0" xfId="48" applyNumberFormat="1" applyFont="1"/>
    <xf numFmtId="0" fontId="8" fillId="0" borderId="0" xfId="48" applyFont="1" applyAlignment="1">
      <alignment horizontal="center"/>
    </xf>
    <xf numFmtId="2" fontId="45" fillId="0" borderId="0" xfId="48" applyNumberFormat="1" applyFont="1" applyProtection="1"/>
    <xf numFmtId="0" fontId="45" fillId="0" borderId="0" xfId="48" applyFont="1" applyProtection="1">
      <protection locked="0"/>
    </xf>
    <xf numFmtId="0" fontId="46" fillId="0" borderId="40" xfId="48" applyFont="1" applyBorder="1" applyAlignment="1" applyProtection="1">
      <alignment horizontal="center" vertical="center" wrapText="1"/>
      <protection locked="0"/>
    </xf>
    <xf numFmtId="165" fontId="46" fillId="0" borderId="40" xfId="48" applyNumberFormat="1" applyFont="1" applyBorder="1" applyAlignment="1" applyProtection="1">
      <alignment horizontal="center" vertical="center" wrapText="1"/>
      <protection locked="0"/>
    </xf>
    <xf numFmtId="1" fontId="46" fillId="0" borderId="5" xfId="48" applyNumberFormat="1" applyFont="1" applyBorder="1" applyAlignment="1" applyProtection="1">
      <alignment horizontal="center"/>
      <protection locked="0"/>
    </xf>
    <xf numFmtId="2" fontId="46" fillId="0" borderId="5" xfId="48" applyNumberFormat="1" applyFont="1" applyBorder="1" applyAlignment="1" applyProtection="1">
      <alignment horizontal="center" vertical="center" wrapText="1"/>
      <protection locked="0"/>
    </xf>
    <xf numFmtId="4" fontId="46" fillId="0" borderId="5" xfId="48" applyNumberFormat="1" applyFont="1" applyBorder="1" applyAlignment="1" applyProtection="1">
      <alignment horizontal="center" vertical="center" wrapText="1"/>
      <protection locked="0"/>
    </xf>
    <xf numFmtId="1" fontId="46" fillId="0" borderId="5" xfId="48" applyNumberFormat="1" applyFont="1" applyBorder="1" applyAlignment="1" applyProtection="1">
      <alignment horizontal="center" vertical="center" wrapText="1"/>
      <protection locked="0"/>
    </xf>
    <xf numFmtId="1" fontId="46" fillId="0" borderId="40" xfId="48" applyNumberFormat="1" applyFont="1" applyBorder="1" applyAlignment="1" applyProtection="1">
      <alignment horizontal="center" vertical="center" wrapText="1"/>
      <protection locked="0"/>
    </xf>
    <xf numFmtId="2" fontId="46" fillId="0" borderId="40" xfId="48" applyNumberFormat="1" applyFont="1" applyBorder="1" applyAlignment="1" applyProtection="1">
      <alignment horizontal="center" vertical="center" wrapText="1"/>
      <protection locked="0"/>
    </xf>
    <xf numFmtId="0" fontId="44" fillId="0" borderId="52" xfId="48" applyFont="1" applyBorder="1" applyAlignment="1" applyProtection="1">
      <alignment horizontal="center" vertical="center" wrapText="1"/>
      <protection locked="0"/>
    </xf>
    <xf numFmtId="164" fontId="47" fillId="0" borderId="1" xfId="48" applyNumberFormat="1" applyFont="1" applyBorder="1" applyProtection="1">
      <protection locked="0"/>
    </xf>
    <xf numFmtId="165" fontId="46" fillId="0" borderId="54" xfId="48" applyNumberFormat="1" applyFont="1" applyBorder="1" applyProtection="1">
      <protection locked="0"/>
    </xf>
    <xf numFmtId="165" fontId="46" fillId="0" borderId="0" xfId="48" applyNumberFormat="1" applyFont="1" applyBorder="1" applyAlignment="1" applyProtection="1">
      <alignment vertical="center" wrapText="1"/>
      <protection locked="0"/>
    </xf>
    <xf numFmtId="0" fontId="33" fillId="0" borderId="0" xfId="48" applyFont="1" applyBorder="1" applyAlignment="1" applyProtection="1">
      <alignment horizontal="center" wrapText="1"/>
      <protection locked="0"/>
    </xf>
    <xf numFmtId="0" fontId="33" fillId="0" borderId="0" xfId="48" applyFont="1" applyBorder="1" applyAlignment="1" applyProtection="1">
      <alignment horizontal="center" vertical="center" wrapText="1"/>
      <protection locked="0"/>
    </xf>
    <xf numFmtId="0" fontId="46" fillId="2" borderId="1" xfId="48" applyFont="1" applyFill="1" applyBorder="1" applyAlignment="1" applyProtection="1">
      <alignment horizontal="center" vertical="center" wrapText="1"/>
      <protection locked="0"/>
    </xf>
    <xf numFmtId="0" fontId="1" fillId="0" borderId="0" xfId="48" applyBorder="1" applyProtection="1">
      <protection locked="0"/>
    </xf>
    <xf numFmtId="0" fontId="33" fillId="0" borderId="0" xfId="48" applyFont="1" applyBorder="1" applyAlignment="1" applyProtection="1">
      <alignment vertical="center" wrapText="1"/>
      <protection locked="0"/>
    </xf>
    <xf numFmtId="164" fontId="47" fillId="0" borderId="1" xfId="48" applyNumberFormat="1" applyFont="1" applyBorder="1" applyAlignment="1" applyProtection="1">
      <alignment horizontal="center" vertical="center" wrapText="1"/>
      <protection locked="0"/>
    </xf>
    <xf numFmtId="0" fontId="33" fillId="0" borderId="16" xfId="48" applyFont="1" applyBorder="1" applyProtection="1">
      <protection locked="0"/>
    </xf>
    <xf numFmtId="0" fontId="44" fillId="0" borderId="0" xfId="48" applyFont="1" applyAlignment="1" applyProtection="1">
      <alignment vertical="center"/>
      <protection locked="0"/>
    </xf>
    <xf numFmtId="165" fontId="37" fillId="0" borderId="26" xfId="48" applyNumberFormat="1" applyFont="1" applyBorder="1" applyAlignment="1" applyProtection="1">
      <alignment horizontal="center" vertical="center" wrapText="1"/>
      <protection locked="0"/>
    </xf>
    <xf numFmtId="0" fontId="35" fillId="0" borderId="17" xfId="48" applyFont="1" applyBorder="1" applyAlignment="1" applyProtection="1">
      <alignment horizontal="center" vertical="center" textRotation="90" wrapText="1"/>
      <protection locked="0"/>
    </xf>
    <xf numFmtId="0" fontId="35" fillId="0" borderId="26" xfId="48" applyFont="1" applyBorder="1" applyAlignment="1" applyProtection="1">
      <alignment horizontal="center" vertical="center" textRotation="90" wrapText="1"/>
      <protection locked="0"/>
    </xf>
    <xf numFmtId="0" fontId="35" fillId="0" borderId="32" xfId="48" applyFont="1" applyBorder="1" applyAlignment="1" applyProtection="1">
      <alignment horizontal="center" vertical="center" textRotation="90" wrapText="1"/>
      <protection locked="0"/>
    </xf>
    <xf numFmtId="0" fontId="35" fillId="0" borderId="18" xfId="48" applyFont="1" applyBorder="1" applyAlignment="1" applyProtection="1">
      <alignment horizontal="center" vertical="center" wrapText="1"/>
      <protection locked="0"/>
    </xf>
    <xf numFmtId="0" fontId="35" fillId="0" borderId="19" xfId="48" applyFont="1" applyBorder="1" applyAlignment="1" applyProtection="1">
      <alignment horizontal="center" vertical="center" wrapText="1"/>
      <protection locked="0"/>
    </xf>
    <xf numFmtId="0" fontId="35" fillId="0" borderId="27" xfId="48" applyFont="1" applyBorder="1" applyAlignment="1" applyProtection="1">
      <alignment horizontal="center" vertical="center" wrapText="1"/>
      <protection locked="0"/>
    </xf>
    <xf numFmtId="0" fontId="35" fillId="0" borderId="20" xfId="48" applyFont="1" applyBorder="1" applyAlignment="1" applyProtection="1">
      <alignment horizontal="center" vertical="center" wrapText="1"/>
      <protection locked="0"/>
    </xf>
    <xf numFmtId="0" fontId="35" fillId="0" borderId="21" xfId="48" applyFont="1" applyBorder="1" applyAlignment="1" applyProtection="1">
      <alignment horizontal="center" vertical="center" wrapText="1"/>
      <protection locked="0"/>
    </xf>
    <xf numFmtId="0" fontId="35" fillId="0" borderId="22" xfId="48" applyFont="1" applyBorder="1" applyAlignment="1" applyProtection="1">
      <alignment horizontal="center" vertical="center" wrapText="1"/>
      <protection locked="0"/>
    </xf>
    <xf numFmtId="0" fontId="35" fillId="0" borderId="23" xfId="48" applyFont="1" applyBorder="1" applyAlignment="1" applyProtection="1">
      <alignment horizontal="center" vertical="center" textRotation="90" wrapText="1"/>
      <protection locked="0"/>
    </xf>
    <xf numFmtId="0" fontId="35" fillId="0" borderId="30" xfId="48" applyFont="1" applyBorder="1" applyAlignment="1" applyProtection="1">
      <alignment horizontal="center" vertical="center" textRotation="90" wrapText="1"/>
      <protection locked="0"/>
    </xf>
    <xf numFmtId="0" fontId="35" fillId="0" borderId="24" xfId="48" applyFont="1" applyBorder="1" applyAlignment="1" applyProtection="1">
      <alignment horizontal="right" vertical="center" textRotation="90" wrapText="1"/>
      <protection locked="0"/>
    </xf>
    <xf numFmtId="0" fontId="35" fillId="0" borderId="1" xfId="48" applyFont="1" applyBorder="1" applyAlignment="1" applyProtection="1">
      <alignment horizontal="right" vertical="center" textRotation="90" wrapText="1"/>
      <protection locked="0"/>
    </xf>
    <xf numFmtId="0" fontId="27" fillId="0" borderId="0" xfId="48" applyFont="1" applyAlignment="1" applyProtection="1">
      <alignment horizontal="right"/>
      <protection locked="0"/>
    </xf>
    <xf numFmtId="0" fontId="35" fillId="0" borderId="0" xfId="48" applyFont="1" applyAlignment="1" applyProtection="1">
      <alignment horizontal="right"/>
      <protection locked="0"/>
    </xf>
    <xf numFmtId="0" fontId="4" fillId="0" borderId="0" xfId="1" applyFont="1" applyFill="1" applyBorder="1" applyAlignment="1">
      <alignment horizontal="left" vertical="center" wrapText="1"/>
    </xf>
    <xf numFmtId="14" fontId="27" fillId="0" borderId="16" xfId="48" applyNumberFormat="1" applyFont="1" applyBorder="1" applyAlignment="1" applyProtection="1">
      <alignment horizontal="center"/>
      <protection locked="0"/>
    </xf>
    <xf numFmtId="0" fontId="27" fillId="0" borderId="16" xfId="48" applyFont="1" applyBorder="1" applyAlignment="1" applyProtection="1">
      <alignment horizontal="center"/>
      <protection locked="0"/>
    </xf>
    <xf numFmtId="0" fontId="35" fillId="0" borderId="33" xfId="48" applyFont="1" applyBorder="1" applyAlignment="1" applyProtection="1">
      <alignment horizontal="center" vertical="center" textRotation="90" wrapText="1"/>
      <protection locked="0"/>
    </xf>
    <xf numFmtId="0" fontId="35" fillId="0" borderId="39" xfId="48" applyFont="1" applyBorder="1" applyAlignment="1" applyProtection="1">
      <alignment horizontal="center" vertical="center" textRotation="90" wrapText="1"/>
      <protection locked="0"/>
    </xf>
    <xf numFmtId="0" fontId="35" fillId="0" borderId="34" xfId="48" applyFont="1" applyBorder="1" applyAlignment="1" applyProtection="1">
      <alignment horizontal="center" vertical="center" textRotation="90" wrapText="1"/>
      <protection locked="0"/>
    </xf>
    <xf numFmtId="0" fontId="35" fillId="0" borderId="40" xfId="48" applyFont="1" applyBorder="1" applyAlignment="1" applyProtection="1">
      <alignment horizontal="center" vertical="center" textRotation="90" wrapText="1"/>
      <protection locked="0"/>
    </xf>
    <xf numFmtId="0" fontId="35" fillId="0" borderId="24" xfId="48" applyFont="1" applyBorder="1" applyAlignment="1" applyProtection="1">
      <alignment horizontal="left" vertical="center" textRotation="90" wrapText="1"/>
      <protection locked="0"/>
    </xf>
    <xf numFmtId="0" fontId="35" fillId="0" borderId="1" xfId="48" applyFont="1" applyBorder="1" applyAlignment="1" applyProtection="1">
      <alignment horizontal="left" vertical="center" textRotation="90" wrapText="1"/>
      <protection locked="0"/>
    </xf>
    <xf numFmtId="0" fontId="35" fillId="0" borderId="25" xfId="48" applyFont="1" applyBorder="1" applyAlignment="1" applyProtection="1">
      <alignment horizontal="center" vertical="center" textRotation="90" wrapText="1"/>
      <protection locked="0"/>
    </xf>
    <xf numFmtId="0" fontId="35" fillId="0" borderId="31" xfId="48" applyFont="1" applyBorder="1" applyAlignment="1" applyProtection="1">
      <alignment horizontal="center" vertical="center" textRotation="90" wrapText="1"/>
      <protection locked="0"/>
    </xf>
    <xf numFmtId="0" fontId="39" fillId="0" borderId="26" xfId="48" applyFont="1" applyBorder="1" applyAlignment="1" applyProtection="1">
      <alignment horizontal="center" vertical="center" textRotation="90" wrapText="1"/>
      <protection locked="0"/>
    </xf>
    <xf numFmtId="0" fontId="35" fillId="0" borderId="28" xfId="48" applyFont="1" applyBorder="1" applyAlignment="1" applyProtection="1">
      <alignment horizontal="center" vertical="center" textRotation="90" wrapText="1"/>
      <protection locked="0"/>
    </xf>
    <xf numFmtId="0" fontId="35" fillId="0" borderId="36" xfId="48" applyFont="1" applyBorder="1" applyAlignment="1" applyProtection="1">
      <alignment horizontal="center" vertical="center" textRotation="90" wrapText="1"/>
      <protection locked="0"/>
    </xf>
    <xf numFmtId="0" fontId="35" fillId="0" borderId="42" xfId="48" applyFont="1" applyBorder="1" applyAlignment="1" applyProtection="1">
      <alignment horizontal="center" vertical="center" textRotation="90" wrapText="1"/>
      <protection locked="0"/>
    </xf>
    <xf numFmtId="0" fontId="35" fillId="0" borderId="38" xfId="48" applyFont="1" applyBorder="1" applyAlignment="1" applyProtection="1">
      <alignment horizontal="center" vertical="center" textRotation="90" wrapText="1"/>
      <protection locked="0"/>
    </xf>
    <xf numFmtId="0" fontId="35" fillId="0" borderId="2" xfId="48" applyFont="1" applyBorder="1" applyAlignment="1" applyProtection="1">
      <alignment horizontal="center" vertical="center" textRotation="90" wrapText="1"/>
      <protection locked="0"/>
    </xf>
    <xf numFmtId="0" fontId="40" fillId="0" borderId="34" xfId="48" applyFont="1" applyBorder="1" applyAlignment="1" applyProtection="1">
      <alignment horizontal="center" vertical="center" textRotation="90" wrapText="1"/>
      <protection locked="0"/>
    </xf>
    <xf numFmtId="0" fontId="40" fillId="0" borderId="40" xfId="48" applyFont="1" applyBorder="1" applyAlignment="1" applyProtection="1">
      <alignment horizontal="center" vertical="center" textRotation="90" wrapText="1"/>
      <protection locked="0"/>
    </xf>
    <xf numFmtId="0" fontId="48" fillId="0" borderId="4" xfId="48" applyFont="1" applyBorder="1" applyAlignment="1" applyProtection="1">
      <alignment horizontal="right" vertical="center" wrapText="1"/>
      <protection locked="0"/>
    </xf>
    <xf numFmtId="0" fontId="33" fillId="0" borderId="57" xfId="48" applyFont="1" applyBorder="1" applyAlignment="1" applyProtection="1">
      <alignment horizontal="right" vertical="center" wrapText="1"/>
      <protection locked="0"/>
    </xf>
    <xf numFmtId="0" fontId="33" fillId="0" borderId="58" xfId="48" applyFont="1" applyBorder="1" applyAlignment="1" applyProtection="1">
      <alignment horizontal="right" vertical="center" wrapText="1"/>
      <protection locked="0"/>
    </xf>
    <xf numFmtId="0" fontId="33" fillId="0" borderId="59" xfId="48" applyFont="1" applyBorder="1" applyAlignment="1" applyProtection="1">
      <alignment horizontal="right" vertical="center" wrapText="1"/>
      <protection locked="0"/>
    </xf>
    <xf numFmtId="0" fontId="49" fillId="0" borderId="0" xfId="48" applyFont="1" applyBorder="1" applyAlignment="1" applyProtection="1">
      <alignment horizontal="center" vertical="center" wrapText="1"/>
      <protection locked="0"/>
    </xf>
    <xf numFmtId="0" fontId="35" fillId="0" borderId="35" xfId="48" applyFont="1" applyBorder="1" applyAlignment="1" applyProtection="1">
      <alignment horizontal="center" vertical="center" textRotation="90" wrapText="1"/>
      <protection locked="0"/>
    </xf>
    <xf numFmtId="0" fontId="35" fillId="0" borderId="41" xfId="48" applyFont="1" applyBorder="1" applyAlignment="1" applyProtection="1">
      <alignment horizontal="center" vertical="center" textRotation="90" wrapText="1"/>
      <protection locked="0"/>
    </xf>
    <xf numFmtId="0" fontId="46" fillId="0" borderId="40" xfId="48" applyFont="1" applyBorder="1" applyAlignment="1" applyProtection="1">
      <alignment horizontal="center" vertical="center" wrapText="1"/>
      <protection locked="0"/>
    </xf>
    <xf numFmtId="0" fontId="46" fillId="0" borderId="6" xfId="48" applyFont="1" applyBorder="1" applyAlignment="1" applyProtection="1">
      <alignment horizontal="center" vertical="center" wrapText="1"/>
      <protection locked="0"/>
    </xf>
    <xf numFmtId="0" fontId="46" fillId="0" borderId="53" xfId="48" applyFont="1" applyBorder="1" applyAlignment="1" applyProtection="1">
      <alignment horizontal="center" vertical="center" wrapText="1"/>
      <protection locked="0"/>
    </xf>
    <xf numFmtId="0" fontId="46" fillId="0" borderId="5" xfId="48" applyFont="1" applyBorder="1" applyAlignment="1" applyProtection="1">
      <alignment horizontal="center" vertical="center" wrapText="1"/>
      <protection locked="0"/>
    </xf>
    <xf numFmtId="0" fontId="46" fillId="0" borderId="55" xfId="48" applyFont="1" applyBorder="1" applyAlignment="1" applyProtection="1">
      <alignment horizontal="center" vertical="center" wrapText="1"/>
      <protection locked="0"/>
    </xf>
    <xf numFmtId="0" fontId="46" fillId="0" borderId="56" xfId="48" applyFont="1" applyBorder="1" applyAlignment="1" applyProtection="1">
      <alignment horizontal="center" vertical="center" wrapText="1"/>
      <protection locked="0"/>
    </xf>
    <xf numFmtId="0" fontId="33" fillId="0" borderId="33" xfId="48" applyFont="1" applyBorder="1" applyAlignment="1" applyProtection="1">
      <alignment horizontal="center" wrapText="1"/>
      <protection locked="0"/>
    </xf>
    <xf numFmtId="0" fontId="33" fillId="0" borderId="48" xfId="48" applyFont="1" applyBorder="1" applyAlignment="1" applyProtection="1">
      <alignment horizontal="center" wrapText="1"/>
      <protection locked="0"/>
    </xf>
    <xf numFmtId="0" fontId="33" fillId="0" borderId="34" xfId="48" applyFont="1" applyBorder="1" applyAlignment="1" applyProtection="1">
      <alignment horizontal="center" wrapText="1"/>
      <protection locked="0"/>
    </xf>
    <xf numFmtId="0" fontId="33" fillId="0" borderId="60" xfId="48" applyFont="1" applyBorder="1" applyAlignment="1" applyProtection="1">
      <alignment horizontal="center" wrapText="1"/>
      <protection locked="0"/>
    </xf>
    <xf numFmtId="0" fontId="35" fillId="0" borderId="37" xfId="48" applyFont="1" applyBorder="1" applyAlignment="1" applyProtection="1">
      <alignment horizontal="center" vertical="center" textRotation="90" wrapText="1"/>
      <protection locked="0"/>
    </xf>
    <xf numFmtId="0" fontId="35" fillId="0" borderId="3" xfId="48" applyFont="1" applyBorder="1" applyAlignment="1" applyProtection="1">
      <alignment horizontal="center" vertical="center" textRotation="90" wrapText="1"/>
      <protection locked="0"/>
    </xf>
    <xf numFmtId="0" fontId="40" fillId="0" borderId="24" xfId="48" applyFont="1" applyBorder="1" applyAlignment="1" applyProtection="1">
      <alignment horizontal="center" vertical="center" textRotation="90" wrapText="1"/>
      <protection locked="0"/>
    </xf>
    <xf numFmtId="0" fontId="40" fillId="0" borderId="1" xfId="48" applyFont="1" applyBorder="1" applyAlignment="1" applyProtection="1">
      <alignment horizontal="center" vertical="center" textRotation="90" wrapText="1"/>
      <protection locked="0"/>
    </xf>
    <xf numFmtId="14" fontId="33" fillId="0" borderId="0" xfId="48" applyNumberFormat="1" applyFont="1" applyAlignment="1" applyProtection="1">
      <alignment horizontal="center"/>
      <protection locked="0"/>
    </xf>
    <xf numFmtId="0" fontId="33" fillId="0" borderId="35" xfId="48" applyFont="1" applyBorder="1" applyAlignment="1" applyProtection="1">
      <alignment horizontal="center" wrapText="1"/>
      <protection locked="0"/>
    </xf>
    <xf numFmtId="0" fontId="33" fillId="0" borderId="61" xfId="48" applyFont="1" applyBorder="1" applyAlignment="1" applyProtection="1">
      <alignment horizontal="center" wrapText="1"/>
      <protection locked="0"/>
    </xf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Обычный" xfId="0" builtinId="0"/>
    <cellStyle name="Обычный 2" xfId="2"/>
    <cellStyle name="Обычный 2 2" xfId="45"/>
    <cellStyle name="Обычный 3" xfId="3"/>
    <cellStyle name="Обычный 3 2" xfId="49"/>
    <cellStyle name="Обычный 4" xfId="46"/>
    <cellStyle name="Обычный 5" xfId="47"/>
    <cellStyle name="Обычный 5 2" xfId="48"/>
    <cellStyle name="Обычный 5 3" xfId="50"/>
    <cellStyle name="Обычный 6" xfId="51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SheetLayoutView="90" workbookViewId="0">
      <selection activeCell="AD10" sqref="AD10:AF44"/>
    </sheetView>
  </sheetViews>
  <sheetFormatPr defaultRowHeight="15" x14ac:dyDescent="0.25"/>
  <cols>
    <col min="1" max="1" width="4.85546875" style="5" customWidth="1"/>
    <col min="2" max="2" width="7.28515625" style="5" customWidth="1"/>
    <col min="3" max="6" width="6.140625" style="5" customWidth="1"/>
    <col min="7" max="7" width="8.85546875" style="5" customWidth="1"/>
    <col min="8" max="14" width="6.140625" style="5" customWidth="1"/>
    <col min="15" max="15" width="7.7109375" style="5" customWidth="1"/>
    <col min="16" max="23" width="6.140625" style="5" customWidth="1"/>
    <col min="24" max="25" width="6" style="5" customWidth="1"/>
    <col min="26" max="28" width="6.140625" style="5" customWidth="1"/>
    <col min="29" max="29" width="7.7109375" style="5" customWidth="1"/>
    <col min="30" max="30" width="9.140625" style="5"/>
    <col min="31" max="31" width="7.5703125" style="5" customWidth="1"/>
    <col min="32" max="32" width="9.5703125" style="5" customWidth="1"/>
    <col min="33" max="33" width="7.5703125" style="5" customWidth="1"/>
    <col min="34" max="34" width="10.28515625" style="5" customWidth="1"/>
    <col min="35" max="16384" width="9.140625" style="5"/>
  </cols>
  <sheetData>
    <row r="1" spans="1:34" ht="18.75" x14ac:dyDescent="0.3">
      <c r="A1" s="2" t="s">
        <v>9</v>
      </c>
      <c r="B1" s="3"/>
      <c r="C1" s="3"/>
      <c r="D1" s="3"/>
      <c r="E1" s="4"/>
      <c r="F1" s="4"/>
      <c r="G1" s="4"/>
      <c r="H1" s="4"/>
      <c r="J1" s="6" t="s">
        <v>0</v>
      </c>
      <c r="K1" s="7" t="s">
        <v>10</v>
      </c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120" t="s">
        <v>11</v>
      </c>
      <c r="X1" s="120"/>
      <c r="Y1" s="10" t="s">
        <v>12</v>
      </c>
      <c r="Z1" s="121" t="s">
        <v>13</v>
      </c>
      <c r="AA1" s="121"/>
      <c r="AB1" s="121"/>
      <c r="AC1" s="11">
        <v>44</v>
      </c>
    </row>
    <row r="2" spans="1:34" ht="18.75" customHeight="1" x14ac:dyDescent="0.25">
      <c r="A2" s="2" t="s">
        <v>14</v>
      </c>
      <c r="B2" s="3"/>
      <c r="C2" s="12"/>
      <c r="D2" s="3"/>
      <c r="E2" s="4"/>
      <c r="F2" s="3"/>
      <c r="G2" s="3"/>
      <c r="H2" s="3"/>
      <c r="I2" s="10"/>
      <c r="J2" s="10"/>
      <c r="V2" s="13" t="s">
        <v>15</v>
      </c>
      <c r="W2" s="122" t="s">
        <v>2</v>
      </c>
      <c r="X2" s="122"/>
      <c r="Y2" s="122"/>
      <c r="Z2" s="122"/>
      <c r="AA2" s="122"/>
      <c r="AB2" s="122"/>
      <c r="AC2" s="122"/>
      <c r="AD2" s="1"/>
      <c r="AE2" s="1"/>
    </row>
    <row r="3" spans="1:34" ht="13.5" customHeight="1" x14ac:dyDescent="0.25">
      <c r="A3" s="2" t="s">
        <v>16</v>
      </c>
      <c r="B3" s="4"/>
      <c r="C3" s="14"/>
      <c r="D3" s="4"/>
      <c r="E3" s="4"/>
      <c r="F3" s="3"/>
      <c r="G3" s="3"/>
      <c r="H3" s="3"/>
      <c r="I3" s="10"/>
      <c r="J3" s="10"/>
      <c r="K3" s="15" t="s">
        <v>17</v>
      </c>
      <c r="L3" s="13"/>
      <c r="M3" s="13"/>
      <c r="N3" s="13"/>
      <c r="O3" s="13"/>
      <c r="P3" s="13"/>
      <c r="Q3" s="13"/>
      <c r="R3" s="13"/>
      <c r="S3" s="13"/>
      <c r="T3" s="13"/>
      <c r="U3" s="13"/>
      <c r="Z3" s="13"/>
      <c r="AA3" s="13"/>
      <c r="AB3" s="13"/>
      <c r="AC3" s="13"/>
    </row>
    <row r="4" spans="1:34" x14ac:dyDescent="0.25">
      <c r="A4" s="16" t="s">
        <v>18</v>
      </c>
      <c r="B4" s="4"/>
      <c r="C4" s="4"/>
      <c r="D4" s="4"/>
      <c r="E4" s="4"/>
      <c r="F4" s="4"/>
      <c r="G4" s="3"/>
      <c r="H4" s="3"/>
      <c r="I4" s="10"/>
      <c r="K4" s="17" t="s">
        <v>3</v>
      </c>
      <c r="L4" s="8"/>
      <c r="M4" s="8"/>
      <c r="N4" s="8"/>
      <c r="O4" s="8"/>
      <c r="P4" s="8"/>
      <c r="Q4" s="8"/>
      <c r="R4" s="8"/>
      <c r="S4" s="8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4" ht="15.75" thickBot="1" x14ac:dyDescent="0.3">
      <c r="A5" s="4" t="s">
        <v>19</v>
      </c>
      <c r="B5" s="4"/>
      <c r="C5" s="4" t="s">
        <v>20</v>
      </c>
      <c r="D5" s="4"/>
      <c r="E5" s="4" t="s">
        <v>21</v>
      </c>
      <c r="F5" s="4"/>
      <c r="G5" s="4" t="s">
        <v>22</v>
      </c>
      <c r="H5" s="4"/>
      <c r="I5" s="13"/>
      <c r="K5" s="18" t="s">
        <v>23</v>
      </c>
      <c r="M5" s="13"/>
      <c r="O5" s="13"/>
      <c r="P5" s="13"/>
      <c r="Q5" s="13"/>
      <c r="T5" s="13" t="s">
        <v>24</v>
      </c>
      <c r="V5" s="123">
        <v>42705</v>
      </c>
      <c r="W5" s="124"/>
      <c r="X5" s="19" t="s">
        <v>25</v>
      </c>
      <c r="Y5" s="123">
        <v>42735</v>
      </c>
      <c r="Z5" s="124"/>
      <c r="AA5" s="13" t="s">
        <v>1</v>
      </c>
    </row>
    <row r="6" spans="1:34" ht="26.25" customHeight="1" thickBot="1" x14ac:dyDescent="0.3">
      <c r="A6" s="107" t="s">
        <v>26</v>
      </c>
      <c r="B6" s="110" t="s">
        <v>27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113" t="s">
        <v>28</v>
      </c>
      <c r="O6" s="114"/>
      <c r="P6" s="114"/>
      <c r="Q6" s="114"/>
      <c r="R6" s="114"/>
      <c r="S6" s="114"/>
      <c r="T6" s="114"/>
      <c r="U6" s="114"/>
      <c r="V6" s="114"/>
      <c r="W6" s="115"/>
      <c r="X6" s="116" t="s">
        <v>29</v>
      </c>
      <c r="Y6" s="118" t="s">
        <v>30</v>
      </c>
      <c r="Z6" s="129" t="s">
        <v>31</v>
      </c>
      <c r="AA6" s="129" t="s">
        <v>32</v>
      </c>
      <c r="AB6" s="131" t="s">
        <v>33</v>
      </c>
      <c r="AC6" s="107" t="s">
        <v>34</v>
      </c>
    </row>
    <row r="7" spans="1:34" ht="16.5" customHeight="1" thickBot="1" x14ac:dyDescent="0.3">
      <c r="A7" s="10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34" t="s">
        <v>35</v>
      </c>
      <c r="O7" s="20" t="s">
        <v>36</v>
      </c>
      <c r="P7" s="20"/>
      <c r="Q7" s="20"/>
      <c r="R7" s="20"/>
      <c r="S7" s="20"/>
      <c r="T7" s="20"/>
      <c r="U7" s="20"/>
      <c r="V7" s="20" t="s">
        <v>37</v>
      </c>
      <c r="W7" s="21"/>
      <c r="X7" s="117"/>
      <c r="Y7" s="119"/>
      <c r="Z7" s="130"/>
      <c r="AA7" s="130"/>
      <c r="AB7" s="132"/>
      <c r="AC7" s="133"/>
    </row>
    <row r="8" spans="1:34" ht="15" customHeight="1" x14ac:dyDescent="0.25">
      <c r="A8" s="109"/>
      <c r="B8" s="125" t="s">
        <v>38</v>
      </c>
      <c r="C8" s="127" t="s">
        <v>39</v>
      </c>
      <c r="D8" s="127" t="s">
        <v>40</v>
      </c>
      <c r="E8" s="127" t="s">
        <v>41</v>
      </c>
      <c r="F8" s="127" t="s">
        <v>42</v>
      </c>
      <c r="G8" s="127" t="s">
        <v>43</v>
      </c>
      <c r="H8" s="127" t="s">
        <v>44</v>
      </c>
      <c r="I8" s="127" t="s">
        <v>45</v>
      </c>
      <c r="J8" s="127" t="s">
        <v>46</v>
      </c>
      <c r="K8" s="127" t="s">
        <v>47</v>
      </c>
      <c r="L8" s="127" t="s">
        <v>48</v>
      </c>
      <c r="M8" s="146" t="s">
        <v>49</v>
      </c>
      <c r="N8" s="135"/>
      <c r="O8" s="158" t="s">
        <v>50</v>
      </c>
      <c r="P8" s="160" t="s">
        <v>51</v>
      </c>
      <c r="Q8" s="137" t="s">
        <v>52</v>
      </c>
      <c r="R8" s="125" t="s">
        <v>53</v>
      </c>
      <c r="S8" s="139" t="s">
        <v>54</v>
      </c>
      <c r="T8" s="146" t="s">
        <v>55</v>
      </c>
      <c r="U8" s="125" t="s">
        <v>56</v>
      </c>
      <c r="V8" s="139" t="s">
        <v>57</v>
      </c>
      <c r="W8" s="146" t="s">
        <v>58</v>
      </c>
      <c r="X8" s="117"/>
      <c r="Y8" s="119"/>
      <c r="Z8" s="130"/>
      <c r="AA8" s="130"/>
      <c r="AB8" s="132"/>
      <c r="AC8" s="133"/>
    </row>
    <row r="9" spans="1:34" ht="92.25" customHeight="1" x14ac:dyDescent="0.25">
      <c r="A9" s="109"/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47"/>
      <c r="N9" s="136"/>
      <c r="O9" s="159"/>
      <c r="P9" s="161"/>
      <c r="Q9" s="138"/>
      <c r="R9" s="126"/>
      <c r="S9" s="140"/>
      <c r="T9" s="147"/>
      <c r="U9" s="126"/>
      <c r="V9" s="140"/>
      <c r="W9" s="147"/>
      <c r="X9" s="117"/>
      <c r="Y9" s="119"/>
      <c r="Z9" s="130"/>
      <c r="AA9" s="130"/>
      <c r="AB9" s="132"/>
      <c r="AC9" s="133"/>
    </row>
    <row r="10" spans="1:34" x14ac:dyDescent="0.25">
      <c r="A10" s="22">
        <v>1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6"/>
      <c r="O10" s="27">
        <v>8187</v>
      </c>
      <c r="P10" s="28">
        <v>34.28</v>
      </c>
      <c r="Q10" s="29">
        <v>9.5222222222222221</v>
      </c>
      <c r="R10" s="30">
        <v>9071</v>
      </c>
      <c r="S10" s="28">
        <v>37.979999999999997</v>
      </c>
      <c r="T10" s="31">
        <v>10.549999999999999</v>
      </c>
      <c r="U10" s="30">
        <v>11530</v>
      </c>
      <c r="V10" s="28">
        <v>48.27</v>
      </c>
      <c r="W10" s="32">
        <v>13.408333333333333</v>
      </c>
      <c r="X10" s="33"/>
      <c r="Y10" s="34"/>
      <c r="Z10" s="34"/>
      <c r="AA10" s="34"/>
      <c r="AB10" s="32"/>
      <c r="AC10" s="35">
        <v>220.119</v>
      </c>
      <c r="AD10" s="36"/>
      <c r="AE10" s="37"/>
      <c r="AF10" s="38"/>
      <c r="AG10" s="38"/>
      <c r="AH10" s="38"/>
    </row>
    <row r="11" spans="1:34" x14ac:dyDescent="0.25">
      <c r="A11" s="22">
        <v>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2"/>
      <c r="O11" s="27">
        <v>8187</v>
      </c>
      <c r="P11" s="28">
        <v>34.28</v>
      </c>
      <c r="Q11" s="29">
        <v>9.52</v>
      </c>
      <c r="R11" s="30">
        <v>9071</v>
      </c>
      <c r="S11" s="28">
        <v>37.979999999999997</v>
      </c>
      <c r="T11" s="31">
        <v>10.55</v>
      </c>
      <c r="U11" s="33"/>
      <c r="V11" s="34"/>
      <c r="W11" s="32"/>
      <c r="X11" s="33"/>
      <c r="Y11" s="34"/>
      <c r="Z11" s="34"/>
      <c r="AA11" s="34"/>
      <c r="AB11" s="32"/>
      <c r="AC11" s="35">
        <v>218.46299999999999</v>
      </c>
      <c r="AD11" s="36"/>
      <c r="AE11" s="37"/>
      <c r="AF11" s="38"/>
      <c r="AG11" s="38"/>
      <c r="AH11" s="38"/>
    </row>
    <row r="12" spans="1:34" x14ac:dyDescent="0.25">
      <c r="A12" s="22">
        <v>3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2"/>
      <c r="O12" s="27">
        <v>8187</v>
      </c>
      <c r="P12" s="28">
        <v>34.28</v>
      </c>
      <c r="Q12" s="29">
        <v>9.52</v>
      </c>
      <c r="R12" s="30">
        <v>9071</v>
      </c>
      <c r="S12" s="28">
        <v>37.979999999999997</v>
      </c>
      <c r="T12" s="31">
        <v>10.55</v>
      </c>
      <c r="U12" s="33"/>
      <c r="V12" s="34"/>
      <c r="W12" s="32"/>
      <c r="X12" s="33"/>
      <c r="Y12" s="34"/>
      <c r="Z12" s="34"/>
      <c r="AA12" s="34"/>
      <c r="AB12" s="32"/>
      <c r="AC12" s="35">
        <v>239.35</v>
      </c>
      <c r="AD12" s="36"/>
      <c r="AE12" s="37"/>
      <c r="AF12" s="38"/>
      <c r="AG12" s="38"/>
      <c r="AH12" s="38"/>
    </row>
    <row r="13" spans="1:34" x14ac:dyDescent="0.25">
      <c r="A13" s="22">
        <v>4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42"/>
      <c r="O13" s="27">
        <v>8187</v>
      </c>
      <c r="P13" s="28">
        <v>34.28</v>
      </c>
      <c r="Q13" s="29">
        <v>9.52</v>
      </c>
      <c r="R13" s="30">
        <v>9071</v>
      </c>
      <c r="S13" s="28">
        <v>37.979999999999997</v>
      </c>
      <c r="T13" s="31">
        <v>10.55</v>
      </c>
      <c r="U13" s="33"/>
      <c r="V13" s="34"/>
      <c r="W13" s="32"/>
      <c r="X13" s="33"/>
      <c r="Y13" s="34"/>
      <c r="Z13" s="34"/>
      <c r="AA13" s="34"/>
      <c r="AB13" s="32"/>
      <c r="AC13" s="35">
        <v>247.77500000000001</v>
      </c>
      <c r="AD13" s="36"/>
      <c r="AE13" s="37"/>
      <c r="AF13" s="38"/>
      <c r="AG13" s="38"/>
      <c r="AH13" s="38"/>
    </row>
    <row r="14" spans="1:34" x14ac:dyDescent="0.25">
      <c r="A14" s="22">
        <v>5</v>
      </c>
      <c r="B14" s="49">
        <v>90.790899999999993</v>
      </c>
      <c r="C14" s="50">
        <v>4.4322999999999997</v>
      </c>
      <c r="D14" s="50">
        <v>0.94399999999999995</v>
      </c>
      <c r="E14" s="50">
        <v>0.10879999999999999</v>
      </c>
      <c r="F14" s="50">
        <v>0.14849999999999999</v>
      </c>
      <c r="G14" s="50">
        <v>8.9999999999999998E-4</v>
      </c>
      <c r="H14" s="50">
        <v>3.6299999999999999E-2</v>
      </c>
      <c r="I14" s="50">
        <v>2.8799999999999999E-2</v>
      </c>
      <c r="J14" s="50">
        <v>4.0399999999999998E-2</v>
      </c>
      <c r="K14" s="50">
        <v>1.41E-2</v>
      </c>
      <c r="L14" s="50">
        <v>1.5374000000000001</v>
      </c>
      <c r="M14" s="51">
        <v>1.9175</v>
      </c>
      <c r="N14" s="106">
        <v>0.74270000000000003</v>
      </c>
      <c r="O14" s="27">
        <v>8178.0835005254612</v>
      </c>
      <c r="P14" s="28">
        <v>34.24</v>
      </c>
      <c r="Q14" s="47">
        <v>9.5111103131289561</v>
      </c>
      <c r="R14" s="30">
        <v>9057.0364001146463</v>
      </c>
      <c r="S14" s="28">
        <v>37.92</v>
      </c>
      <c r="T14" s="48">
        <v>10.533332449586741</v>
      </c>
      <c r="U14" s="30">
        <v>11533.868348141779</v>
      </c>
      <c r="V14" s="28">
        <v>48.29</v>
      </c>
      <c r="W14" s="32">
        <v>13.413888888888888</v>
      </c>
      <c r="X14" s="33">
        <v>-16</v>
      </c>
      <c r="Y14" s="34">
        <v>-16.399999999999999</v>
      </c>
      <c r="Z14" s="34"/>
      <c r="AA14" s="34"/>
      <c r="AB14" s="32"/>
      <c r="AC14" s="35">
        <v>250.47499999999999</v>
      </c>
      <c r="AD14" s="36"/>
      <c r="AE14" s="37"/>
      <c r="AF14" s="38"/>
      <c r="AG14" s="38"/>
      <c r="AH14" s="38"/>
    </row>
    <row r="15" spans="1:34" x14ac:dyDescent="0.25">
      <c r="A15" s="22">
        <v>6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27">
        <v>8178</v>
      </c>
      <c r="P15" s="28">
        <v>34.24</v>
      </c>
      <c r="Q15" s="47">
        <v>9.51</v>
      </c>
      <c r="R15" s="30">
        <v>9057</v>
      </c>
      <c r="S15" s="28">
        <v>37.92</v>
      </c>
      <c r="T15" s="48">
        <v>10.53</v>
      </c>
      <c r="U15" s="33"/>
      <c r="V15" s="34"/>
      <c r="W15" s="32"/>
      <c r="X15" s="33"/>
      <c r="Y15" s="34"/>
      <c r="Z15" s="34"/>
      <c r="AA15" s="34"/>
      <c r="AB15" s="32"/>
      <c r="AC15" s="35">
        <v>245.58</v>
      </c>
      <c r="AD15" s="36"/>
      <c r="AE15" s="37"/>
      <c r="AF15" s="38"/>
      <c r="AG15" s="38"/>
      <c r="AH15" s="38"/>
    </row>
    <row r="16" spans="1:34" x14ac:dyDescent="0.25">
      <c r="A16" s="22">
        <v>7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6"/>
      <c r="O16" s="27">
        <v>8178</v>
      </c>
      <c r="P16" s="28">
        <v>34.24</v>
      </c>
      <c r="Q16" s="47">
        <v>9.51</v>
      </c>
      <c r="R16" s="30">
        <v>9057</v>
      </c>
      <c r="S16" s="28">
        <v>37.92</v>
      </c>
      <c r="T16" s="48">
        <v>10.53</v>
      </c>
      <c r="X16" s="33"/>
      <c r="Y16" s="34"/>
      <c r="Z16" s="34" t="s">
        <v>59</v>
      </c>
      <c r="AA16" s="34" t="s">
        <v>60</v>
      </c>
      <c r="AB16" s="32"/>
      <c r="AC16" s="35">
        <v>268.05900000000003</v>
      </c>
      <c r="AD16" s="36"/>
      <c r="AE16" s="37"/>
      <c r="AF16" s="38"/>
      <c r="AG16" s="38"/>
      <c r="AH16" s="38"/>
    </row>
    <row r="17" spans="1:34" x14ac:dyDescent="0.25">
      <c r="A17" s="22">
        <v>8</v>
      </c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60"/>
      <c r="O17" s="27">
        <v>8178</v>
      </c>
      <c r="P17" s="28">
        <v>34.24</v>
      </c>
      <c r="Q17" s="47">
        <v>9.51</v>
      </c>
      <c r="R17" s="30">
        <v>9057</v>
      </c>
      <c r="S17" s="28">
        <v>37.92</v>
      </c>
      <c r="T17" s="48">
        <v>10.53</v>
      </c>
      <c r="U17" s="30"/>
      <c r="V17" s="34"/>
      <c r="W17" s="32"/>
      <c r="X17" s="33"/>
      <c r="Z17" s="24"/>
      <c r="AA17" s="34"/>
      <c r="AB17" s="61" t="s">
        <v>61</v>
      </c>
      <c r="AC17" s="35">
        <v>246.08699999999999</v>
      </c>
      <c r="AD17" s="36"/>
      <c r="AE17" s="37"/>
      <c r="AF17" s="38"/>
      <c r="AG17" s="38"/>
      <c r="AH17" s="38"/>
    </row>
    <row r="18" spans="1:34" x14ac:dyDescent="0.25">
      <c r="A18" s="22">
        <v>9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46"/>
      <c r="O18" s="27">
        <v>8178</v>
      </c>
      <c r="P18" s="28">
        <v>34.24</v>
      </c>
      <c r="Q18" s="47">
        <v>9.51</v>
      </c>
      <c r="R18" s="30">
        <v>9057</v>
      </c>
      <c r="S18" s="28">
        <v>37.92</v>
      </c>
      <c r="T18" s="48">
        <v>10.53</v>
      </c>
      <c r="U18" s="30"/>
      <c r="V18" s="34"/>
      <c r="W18" s="32"/>
      <c r="X18" s="33"/>
      <c r="Y18" s="34"/>
      <c r="Z18" s="34"/>
      <c r="AA18" s="34"/>
      <c r="AB18" s="32"/>
      <c r="AC18" s="35">
        <v>204.126</v>
      </c>
      <c r="AD18" s="36"/>
      <c r="AE18" s="37"/>
      <c r="AF18" s="38"/>
      <c r="AG18" s="38"/>
      <c r="AH18" s="38"/>
    </row>
    <row r="19" spans="1:34" x14ac:dyDescent="0.25">
      <c r="A19" s="22">
        <v>10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  <c r="N19" s="46"/>
      <c r="O19" s="27">
        <v>8178</v>
      </c>
      <c r="P19" s="28">
        <v>34.24</v>
      </c>
      <c r="Q19" s="47">
        <v>9.51</v>
      </c>
      <c r="R19" s="30">
        <v>9057</v>
      </c>
      <c r="S19" s="28">
        <v>37.92</v>
      </c>
      <c r="T19" s="48">
        <v>10.53</v>
      </c>
      <c r="U19" s="30"/>
      <c r="V19" s="34"/>
      <c r="W19" s="32"/>
      <c r="X19" s="33"/>
      <c r="Y19" s="34"/>
      <c r="Z19" s="34"/>
      <c r="AA19" s="34"/>
      <c r="AB19" s="32"/>
      <c r="AC19" s="35">
        <v>186.477</v>
      </c>
      <c r="AD19" s="36"/>
      <c r="AE19" s="37"/>
      <c r="AF19" s="38"/>
      <c r="AG19" s="38"/>
      <c r="AH19" s="38"/>
    </row>
    <row r="20" spans="1:34" x14ac:dyDescent="0.25">
      <c r="A20" s="22">
        <v>11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  <c r="O20" s="27">
        <v>8178</v>
      </c>
      <c r="P20" s="28">
        <v>34.24</v>
      </c>
      <c r="Q20" s="47">
        <v>9.51</v>
      </c>
      <c r="R20" s="30">
        <v>9057</v>
      </c>
      <c r="S20" s="28">
        <v>37.92</v>
      </c>
      <c r="T20" s="48">
        <v>10.53</v>
      </c>
      <c r="U20" s="30"/>
      <c r="V20" s="34"/>
      <c r="W20" s="32"/>
      <c r="X20" s="33"/>
      <c r="Y20" s="34"/>
      <c r="Z20" s="34"/>
      <c r="AA20" s="34"/>
      <c r="AB20" s="61"/>
      <c r="AC20" s="35">
        <v>189.434</v>
      </c>
      <c r="AD20" s="36"/>
      <c r="AE20" s="37"/>
      <c r="AF20" s="38"/>
      <c r="AG20" s="38"/>
      <c r="AH20" s="38"/>
    </row>
    <row r="21" spans="1:34" ht="16.5" customHeight="1" x14ac:dyDescent="0.25">
      <c r="A21" s="22">
        <v>12</v>
      </c>
      <c r="B21" s="43" t="s">
        <v>62</v>
      </c>
      <c r="C21" s="44" t="s">
        <v>63</v>
      </c>
      <c r="D21" s="44" t="s">
        <v>64</v>
      </c>
      <c r="E21" s="44" t="s">
        <v>65</v>
      </c>
      <c r="F21" s="44" t="s">
        <v>66</v>
      </c>
      <c r="G21" s="44" t="s">
        <v>67</v>
      </c>
      <c r="H21" s="44" t="s">
        <v>68</v>
      </c>
      <c r="I21" s="44" t="s">
        <v>69</v>
      </c>
      <c r="J21" s="44" t="s">
        <v>70</v>
      </c>
      <c r="K21" s="44" t="s">
        <v>71</v>
      </c>
      <c r="L21" s="44" t="s">
        <v>72</v>
      </c>
      <c r="M21" s="45" t="s">
        <v>73</v>
      </c>
      <c r="N21" s="46" t="s">
        <v>74</v>
      </c>
      <c r="O21" s="27">
        <v>8194.8027132893858</v>
      </c>
      <c r="P21" s="28">
        <v>34.31</v>
      </c>
      <c r="Q21" s="47">
        <v>9.5305547559420116</v>
      </c>
      <c r="R21" s="30">
        <v>9073.7556128785709</v>
      </c>
      <c r="S21" s="28">
        <v>37.99</v>
      </c>
      <c r="T21" s="48">
        <v>10.552776892399796</v>
      </c>
      <c r="U21" s="30">
        <v>11517.149135377853</v>
      </c>
      <c r="V21" s="28">
        <v>48.22</v>
      </c>
      <c r="W21" s="32">
        <v>13.394444444444444</v>
      </c>
      <c r="X21" s="33"/>
      <c r="Y21" s="34"/>
      <c r="Z21" s="34"/>
      <c r="AA21" s="34"/>
      <c r="AB21" s="32"/>
      <c r="AC21" s="35">
        <v>222.77</v>
      </c>
      <c r="AD21" s="36"/>
      <c r="AE21" s="37"/>
      <c r="AF21" s="38"/>
      <c r="AG21" s="38"/>
      <c r="AH21" s="38"/>
    </row>
    <row r="22" spans="1:34" x14ac:dyDescent="0.25">
      <c r="A22" s="22">
        <v>13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  <c r="N22" s="46"/>
      <c r="O22" s="27">
        <v>8195</v>
      </c>
      <c r="P22" s="28">
        <v>34.31</v>
      </c>
      <c r="Q22" s="47">
        <v>9.5299999999999994</v>
      </c>
      <c r="R22" s="30">
        <v>9074</v>
      </c>
      <c r="S22" s="28">
        <v>37.99</v>
      </c>
      <c r="T22" s="48">
        <v>10.55</v>
      </c>
      <c r="U22" s="30"/>
      <c r="V22" s="34"/>
      <c r="W22" s="32"/>
      <c r="X22" s="33"/>
      <c r="Y22" s="34"/>
      <c r="Z22" s="34"/>
      <c r="AA22" s="34"/>
      <c r="AB22" s="32"/>
      <c r="AC22" s="35">
        <v>246.51599999999999</v>
      </c>
      <c r="AD22" s="36"/>
      <c r="AE22" s="37"/>
      <c r="AF22" s="38"/>
      <c r="AG22" s="38"/>
      <c r="AH22" s="38"/>
    </row>
    <row r="23" spans="1:34" x14ac:dyDescent="0.25">
      <c r="A23" s="22">
        <v>14</v>
      </c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6"/>
      <c r="O23" s="27">
        <v>8195</v>
      </c>
      <c r="P23" s="28">
        <v>34.31</v>
      </c>
      <c r="Q23" s="47">
        <v>9.5299999999999994</v>
      </c>
      <c r="R23" s="30">
        <v>9074</v>
      </c>
      <c r="S23" s="28">
        <v>37.99</v>
      </c>
      <c r="T23" s="48">
        <v>10.55</v>
      </c>
      <c r="X23" s="33"/>
      <c r="Y23" s="34"/>
      <c r="Z23" s="34"/>
      <c r="AA23" s="34"/>
      <c r="AB23" s="32"/>
      <c r="AC23" s="35">
        <v>236.583</v>
      </c>
      <c r="AD23" s="36"/>
      <c r="AE23" s="37"/>
      <c r="AF23" s="38"/>
      <c r="AG23" s="38"/>
      <c r="AH23" s="38"/>
    </row>
    <row r="24" spans="1:34" x14ac:dyDescent="0.25">
      <c r="A24" s="22">
        <v>15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60"/>
      <c r="O24" s="27">
        <v>8195</v>
      </c>
      <c r="P24" s="28">
        <v>34.31</v>
      </c>
      <c r="Q24" s="47">
        <v>9.5299999999999994</v>
      </c>
      <c r="R24" s="30">
        <v>9074</v>
      </c>
      <c r="S24" s="28">
        <v>37.99</v>
      </c>
      <c r="T24" s="48">
        <v>10.55</v>
      </c>
      <c r="U24" s="30"/>
      <c r="V24" s="28"/>
      <c r="W24" s="32"/>
      <c r="X24" s="33"/>
      <c r="Y24" s="34"/>
      <c r="Z24" s="34"/>
      <c r="AA24" s="34"/>
      <c r="AB24" s="32"/>
      <c r="AC24" s="35">
        <v>248.37</v>
      </c>
      <c r="AD24" s="36"/>
      <c r="AE24" s="37"/>
      <c r="AF24" s="38"/>
      <c r="AG24" s="38"/>
      <c r="AH24" s="38"/>
    </row>
    <row r="25" spans="1:34" x14ac:dyDescent="0.25">
      <c r="A25" s="22">
        <v>16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6"/>
      <c r="O25" s="27">
        <v>8195</v>
      </c>
      <c r="P25" s="28">
        <v>34.31</v>
      </c>
      <c r="Q25" s="47">
        <v>9.5299999999999994</v>
      </c>
      <c r="R25" s="30">
        <v>9074</v>
      </c>
      <c r="S25" s="28">
        <v>37.99</v>
      </c>
      <c r="T25" s="48">
        <v>10.55</v>
      </c>
      <c r="U25" s="30"/>
      <c r="V25" s="34"/>
      <c r="W25" s="32"/>
      <c r="X25" s="33"/>
      <c r="Y25" s="34"/>
      <c r="Z25" s="34"/>
      <c r="AA25" s="34"/>
      <c r="AB25" s="32"/>
      <c r="AC25" s="35">
        <v>262.02199999999999</v>
      </c>
      <c r="AD25" s="36"/>
      <c r="AE25" s="37"/>
      <c r="AF25" s="38"/>
      <c r="AG25" s="38"/>
      <c r="AH25" s="38"/>
    </row>
    <row r="26" spans="1:34" x14ac:dyDescent="0.25">
      <c r="A26" s="22">
        <v>17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/>
      <c r="N26" s="46"/>
      <c r="O26" s="27">
        <v>8195</v>
      </c>
      <c r="P26" s="28">
        <v>34.31</v>
      </c>
      <c r="Q26" s="47">
        <v>9.5299999999999994</v>
      </c>
      <c r="R26" s="30">
        <v>9074</v>
      </c>
      <c r="S26" s="28">
        <v>37.99</v>
      </c>
      <c r="T26" s="48">
        <v>10.55</v>
      </c>
      <c r="U26" s="30"/>
      <c r="V26" s="34"/>
      <c r="W26" s="32"/>
      <c r="X26" s="33"/>
      <c r="Y26" s="34"/>
      <c r="Z26" s="34"/>
      <c r="AA26" s="34"/>
      <c r="AB26" s="32" t="s">
        <v>4</v>
      </c>
      <c r="AC26" s="35">
        <v>243.61</v>
      </c>
      <c r="AD26" s="36"/>
      <c r="AE26" s="37"/>
      <c r="AF26" s="38"/>
      <c r="AG26" s="38"/>
      <c r="AH26" s="38"/>
    </row>
    <row r="27" spans="1:34" x14ac:dyDescent="0.25">
      <c r="A27" s="22">
        <v>18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6"/>
      <c r="O27" s="27">
        <v>8195</v>
      </c>
      <c r="P27" s="28">
        <v>34.31</v>
      </c>
      <c r="Q27" s="47">
        <v>9.5299999999999994</v>
      </c>
      <c r="R27" s="30">
        <v>9074</v>
      </c>
      <c r="S27" s="28">
        <v>37.99</v>
      </c>
      <c r="T27" s="48">
        <v>10.55</v>
      </c>
      <c r="U27" s="30"/>
      <c r="V27" s="34"/>
      <c r="W27" s="32"/>
      <c r="X27" s="33"/>
      <c r="Y27" s="34"/>
      <c r="Z27" s="34"/>
      <c r="AA27" s="34"/>
      <c r="AB27" s="32"/>
      <c r="AC27" s="35">
        <v>236.143</v>
      </c>
      <c r="AD27" s="36"/>
      <c r="AE27" s="37"/>
      <c r="AF27" s="38"/>
      <c r="AG27" s="38"/>
      <c r="AH27" s="38"/>
    </row>
    <row r="28" spans="1:34" ht="16.5" customHeight="1" x14ac:dyDescent="0.25">
      <c r="A28" s="22">
        <v>19</v>
      </c>
      <c r="B28" s="43" t="s">
        <v>75</v>
      </c>
      <c r="C28" s="44" t="s">
        <v>76</v>
      </c>
      <c r="D28" s="44" t="s">
        <v>77</v>
      </c>
      <c r="E28" s="44" t="s">
        <v>78</v>
      </c>
      <c r="F28" s="44" t="s">
        <v>79</v>
      </c>
      <c r="G28" s="44" t="s">
        <v>80</v>
      </c>
      <c r="H28" s="44" t="s">
        <v>81</v>
      </c>
      <c r="I28" s="44" t="s">
        <v>82</v>
      </c>
      <c r="J28" s="44" t="s">
        <v>83</v>
      </c>
      <c r="K28" s="44" t="s">
        <v>84</v>
      </c>
      <c r="L28" s="44" t="s">
        <v>85</v>
      </c>
      <c r="M28" s="45" t="s">
        <v>86</v>
      </c>
      <c r="N28" s="46" t="s">
        <v>87</v>
      </c>
      <c r="O28" s="27">
        <v>8187.6373363905614</v>
      </c>
      <c r="P28" s="28">
        <v>34.28</v>
      </c>
      <c r="Q28" s="47">
        <v>9.5222214233078457</v>
      </c>
      <c r="R28" s="30">
        <v>9066.5902359797456</v>
      </c>
      <c r="S28" s="28">
        <v>37.96</v>
      </c>
      <c r="T28" s="48">
        <v>10.544443559765631</v>
      </c>
      <c r="U28" s="30">
        <v>11507.595299512754</v>
      </c>
      <c r="V28" s="28">
        <v>48.18</v>
      </c>
      <c r="W28" s="32">
        <v>13.383333333333333</v>
      </c>
      <c r="X28" s="33"/>
      <c r="Y28" s="34"/>
      <c r="Z28" s="34"/>
      <c r="AA28" s="34"/>
      <c r="AB28" s="32"/>
      <c r="AC28" s="35">
        <v>226.12200000000001</v>
      </c>
      <c r="AD28" s="36"/>
      <c r="AE28" s="37"/>
      <c r="AF28" s="38"/>
      <c r="AG28" s="38"/>
      <c r="AH28" s="38"/>
    </row>
    <row r="29" spans="1:34" x14ac:dyDescent="0.25">
      <c r="A29" s="22">
        <v>20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6"/>
      <c r="O29" s="27">
        <v>8188</v>
      </c>
      <c r="P29" s="28">
        <v>34.28</v>
      </c>
      <c r="Q29" s="47">
        <v>9.52</v>
      </c>
      <c r="R29" s="30">
        <v>9067</v>
      </c>
      <c r="S29" s="28">
        <v>37.96</v>
      </c>
      <c r="T29" s="48">
        <v>10.54</v>
      </c>
      <c r="U29" s="30"/>
      <c r="V29" s="34"/>
      <c r="W29" s="32"/>
      <c r="X29" s="33"/>
      <c r="Y29" s="34"/>
      <c r="Z29" s="34"/>
      <c r="AA29" s="34"/>
      <c r="AB29" s="32"/>
      <c r="AC29" s="35">
        <v>219.68899999999999</v>
      </c>
      <c r="AD29" s="36"/>
      <c r="AE29" s="37"/>
      <c r="AF29" s="38"/>
      <c r="AG29" s="38"/>
      <c r="AH29" s="38"/>
    </row>
    <row r="30" spans="1:34" x14ac:dyDescent="0.25">
      <c r="A30" s="22">
        <v>21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6"/>
      <c r="O30" s="27">
        <v>8188</v>
      </c>
      <c r="P30" s="28">
        <v>34.28</v>
      </c>
      <c r="Q30" s="47">
        <v>9.52</v>
      </c>
      <c r="R30" s="30">
        <v>9067</v>
      </c>
      <c r="S30" s="28">
        <v>37.96</v>
      </c>
      <c r="T30" s="48">
        <v>10.54</v>
      </c>
      <c r="X30" s="33"/>
      <c r="Y30" s="34"/>
      <c r="Z30" s="34"/>
      <c r="AA30" s="34"/>
      <c r="AB30" s="32"/>
      <c r="AC30" s="35">
        <v>224.624</v>
      </c>
      <c r="AD30" s="36"/>
      <c r="AE30" s="37"/>
      <c r="AF30" s="38"/>
      <c r="AG30" s="38"/>
      <c r="AH30" s="38"/>
    </row>
    <row r="31" spans="1:34" x14ac:dyDescent="0.25">
      <c r="A31" s="22">
        <v>22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46"/>
      <c r="O31" s="27">
        <v>8188</v>
      </c>
      <c r="P31" s="28">
        <v>34.28</v>
      </c>
      <c r="Q31" s="47">
        <v>9.52</v>
      </c>
      <c r="R31" s="30">
        <v>9067</v>
      </c>
      <c r="S31" s="28">
        <v>37.96</v>
      </c>
      <c r="T31" s="48">
        <v>10.54</v>
      </c>
      <c r="U31" s="62"/>
      <c r="V31" s="28"/>
      <c r="W31" s="31"/>
      <c r="X31" s="33"/>
      <c r="Y31" s="34"/>
      <c r="Z31" s="34"/>
      <c r="AA31" s="34"/>
      <c r="AB31" s="32"/>
      <c r="AC31" s="35">
        <v>223.11600000000001</v>
      </c>
      <c r="AD31" s="36"/>
      <c r="AE31" s="37"/>
      <c r="AF31" s="38"/>
      <c r="AG31" s="38"/>
      <c r="AH31" s="38"/>
    </row>
    <row r="32" spans="1:34" x14ac:dyDescent="0.25">
      <c r="A32" s="22">
        <v>23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60"/>
      <c r="O32" s="27">
        <v>8188</v>
      </c>
      <c r="P32" s="28">
        <v>34.28</v>
      </c>
      <c r="Q32" s="47">
        <v>9.52</v>
      </c>
      <c r="R32" s="30">
        <v>9067</v>
      </c>
      <c r="S32" s="28">
        <v>37.96</v>
      </c>
      <c r="T32" s="48">
        <v>10.54</v>
      </c>
      <c r="U32" s="30"/>
      <c r="V32" s="34"/>
      <c r="W32" s="32"/>
      <c r="X32" s="33"/>
      <c r="Y32" s="34"/>
      <c r="Z32" s="34"/>
      <c r="AA32" s="34"/>
      <c r="AB32" s="32"/>
      <c r="AC32" s="35">
        <v>227.62200000000001</v>
      </c>
      <c r="AD32" s="36"/>
      <c r="AE32" s="37"/>
      <c r="AF32" s="38"/>
      <c r="AG32" s="38"/>
      <c r="AH32" s="38"/>
    </row>
    <row r="33" spans="1:34" x14ac:dyDescent="0.25">
      <c r="A33" s="22">
        <v>24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46"/>
      <c r="O33" s="27">
        <v>8188</v>
      </c>
      <c r="P33" s="28">
        <v>34.28</v>
      </c>
      <c r="Q33" s="47">
        <v>9.52</v>
      </c>
      <c r="R33" s="30">
        <v>9067</v>
      </c>
      <c r="S33" s="28">
        <v>37.96</v>
      </c>
      <c r="T33" s="48">
        <v>10.54</v>
      </c>
      <c r="U33" s="30"/>
      <c r="V33" s="34"/>
      <c r="W33" s="32"/>
      <c r="X33" s="33"/>
      <c r="Y33" s="34"/>
      <c r="Z33" s="34"/>
      <c r="AA33" s="34"/>
      <c r="AB33" s="32"/>
      <c r="AC33" s="35">
        <v>214.125</v>
      </c>
      <c r="AD33" s="36"/>
      <c r="AE33" s="37"/>
      <c r="AF33" s="38"/>
      <c r="AG33" s="38"/>
      <c r="AH33" s="38"/>
    </row>
    <row r="34" spans="1:34" x14ac:dyDescent="0.25">
      <c r="A34" s="22">
        <v>25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6"/>
      <c r="O34" s="27">
        <v>8188</v>
      </c>
      <c r="P34" s="28">
        <v>34.28</v>
      </c>
      <c r="Q34" s="47">
        <v>9.52</v>
      </c>
      <c r="R34" s="30">
        <v>9067</v>
      </c>
      <c r="S34" s="28">
        <v>37.96</v>
      </c>
      <c r="T34" s="48">
        <v>10.54</v>
      </c>
      <c r="U34" s="30"/>
      <c r="V34" s="34"/>
      <c r="W34" s="32"/>
      <c r="X34" s="33"/>
      <c r="Y34" s="34"/>
      <c r="Z34" s="34"/>
      <c r="AA34" s="34"/>
      <c r="AB34" s="32"/>
      <c r="AC34" s="35">
        <v>215.042</v>
      </c>
      <c r="AD34" s="36"/>
      <c r="AE34" s="37"/>
      <c r="AF34" s="38"/>
      <c r="AG34" s="38"/>
      <c r="AH34" s="38"/>
    </row>
    <row r="35" spans="1:34" ht="16.5" customHeight="1" x14ac:dyDescent="0.25">
      <c r="A35" s="22">
        <v>26</v>
      </c>
      <c r="B35" s="43" t="s">
        <v>88</v>
      </c>
      <c r="C35" s="44" t="s">
        <v>89</v>
      </c>
      <c r="D35" s="44" t="s">
        <v>90</v>
      </c>
      <c r="E35" s="44" t="s">
        <v>91</v>
      </c>
      <c r="F35" s="44" t="s">
        <v>92</v>
      </c>
      <c r="G35" s="44" t="s">
        <v>93</v>
      </c>
      <c r="H35" s="44" t="s">
        <v>94</v>
      </c>
      <c r="I35" s="44" t="s">
        <v>95</v>
      </c>
      <c r="J35" s="44" t="s">
        <v>96</v>
      </c>
      <c r="K35" s="44" t="s">
        <v>97</v>
      </c>
      <c r="L35" s="44" t="s">
        <v>98</v>
      </c>
      <c r="M35" s="45" t="s">
        <v>99</v>
      </c>
      <c r="N35" s="46" t="s">
        <v>100</v>
      </c>
      <c r="O35" s="27">
        <v>8182.8604184580099</v>
      </c>
      <c r="P35" s="28">
        <v>34.26</v>
      </c>
      <c r="Q35" s="47">
        <v>9.5166658682184</v>
      </c>
      <c r="R35" s="30">
        <v>9061.8133180471959</v>
      </c>
      <c r="S35" s="28">
        <v>37.94</v>
      </c>
      <c r="T35" s="48">
        <v>10.538888004676187</v>
      </c>
      <c r="U35" s="30">
        <v>11507.595299512754</v>
      </c>
      <c r="V35" s="28">
        <v>48.18</v>
      </c>
      <c r="W35" s="32">
        <v>13.383333333333333</v>
      </c>
      <c r="X35" s="33">
        <v>-14.6</v>
      </c>
      <c r="Y35" s="34">
        <v>-14.5</v>
      </c>
      <c r="Z35" s="34"/>
      <c r="AA35" s="34"/>
      <c r="AB35" s="32"/>
      <c r="AC35" s="35">
        <v>208.88900000000001</v>
      </c>
      <c r="AD35" s="36"/>
      <c r="AE35" s="37"/>
      <c r="AF35" s="38"/>
      <c r="AG35" s="38"/>
      <c r="AH35" s="38"/>
    </row>
    <row r="36" spans="1:34" x14ac:dyDescent="0.25">
      <c r="A36" s="22">
        <v>27</v>
      </c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35"/>
      <c r="O36" s="27">
        <v>8183</v>
      </c>
      <c r="P36" s="28">
        <v>34.26</v>
      </c>
      <c r="Q36" s="47">
        <v>9.52</v>
      </c>
      <c r="R36" s="30">
        <v>9062</v>
      </c>
      <c r="S36" s="28">
        <v>37.94</v>
      </c>
      <c r="T36" s="48">
        <v>10.54</v>
      </c>
      <c r="U36" s="30"/>
      <c r="V36" s="34"/>
      <c r="W36" s="32"/>
      <c r="X36" s="33"/>
      <c r="Y36" s="34"/>
      <c r="Z36" s="34"/>
      <c r="AA36" s="34"/>
      <c r="AB36" s="32"/>
      <c r="AC36" s="35">
        <v>199.995</v>
      </c>
      <c r="AD36" s="36"/>
      <c r="AE36" s="37"/>
      <c r="AF36" s="38"/>
      <c r="AG36" s="38"/>
      <c r="AH36" s="38"/>
    </row>
    <row r="37" spans="1:34" x14ac:dyDescent="0.25">
      <c r="A37" s="22">
        <v>28</v>
      </c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26"/>
      <c r="O37" s="27">
        <v>8183</v>
      </c>
      <c r="P37" s="28">
        <v>34.26</v>
      </c>
      <c r="Q37" s="47">
        <v>9.52</v>
      </c>
      <c r="R37" s="30">
        <v>9062</v>
      </c>
      <c r="S37" s="28">
        <v>37.94</v>
      </c>
      <c r="T37" s="48">
        <v>10.54</v>
      </c>
      <c r="X37" s="33"/>
      <c r="Y37" s="34"/>
      <c r="Z37" s="34"/>
      <c r="AA37" s="34"/>
      <c r="AB37" s="32"/>
      <c r="AC37" s="35">
        <v>212.24799999999999</v>
      </c>
      <c r="AD37" s="36"/>
      <c r="AE37" s="37"/>
      <c r="AF37" s="38"/>
      <c r="AG37" s="38"/>
      <c r="AH37" s="38"/>
    </row>
    <row r="38" spans="1:34" x14ac:dyDescent="0.25">
      <c r="A38" s="22">
        <v>29</v>
      </c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9"/>
      <c r="O38" s="27">
        <v>8183</v>
      </c>
      <c r="P38" s="28">
        <v>34.26</v>
      </c>
      <c r="Q38" s="47">
        <v>9.52</v>
      </c>
      <c r="R38" s="30">
        <v>9062</v>
      </c>
      <c r="S38" s="28">
        <v>37.94</v>
      </c>
      <c r="T38" s="48">
        <v>10.54</v>
      </c>
      <c r="U38" s="62"/>
      <c r="V38" s="34"/>
      <c r="W38" s="32"/>
      <c r="X38" s="33"/>
      <c r="Y38" s="34"/>
      <c r="Z38" s="34"/>
      <c r="AA38" s="34"/>
      <c r="AB38" s="32"/>
      <c r="AC38" s="35">
        <v>219.00700000000001</v>
      </c>
      <c r="AD38" s="36"/>
      <c r="AE38" s="37"/>
      <c r="AF38" s="38"/>
      <c r="AG38" s="38"/>
      <c r="AH38" s="38"/>
    </row>
    <row r="39" spans="1:34" x14ac:dyDescent="0.25">
      <c r="A39" s="22">
        <v>30</v>
      </c>
      <c r="B39" s="70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71"/>
      <c r="N39" s="26"/>
      <c r="O39" s="27">
        <v>8183</v>
      </c>
      <c r="P39" s="28">
        <v>34.26</v>
      </c>
      <c r="Q39" s="47">
        <v>9.52</v>
      </c>
      <c r="R39" s="30">
        <v>9062</v>
      </c>
      <c r="S39" s="28">
        <v>37.94</v>
      </c>
      <c r="T39" s="48">
        <v>10.54</v>
      </c>
      <c r="U39" s="30"/>
      <c r="V39" s="34"/>
      <c r="W39" s="32"/>
      <c r="X39" s="33"/>
      <c r="Y39" s="34"/>
      <c r="Z39" s="34"/>
      <c r="AA39" s="34"/>
      <c r="AB39" s="32"/>
      <c r="AC39" s="35">
        <v>232.44800000000001</v>
      </c>
      <c r="AD39" s="36"/>
      <c r="AE39" s="37"/>
      <c r="AF39" s="38"/>
      <c r="AG39" s="38"/>
      <c r="AH39" s="38"/>
    </row>
    <row r="40" spans="1:34" s="85" customFormat="1" ht="15.75" thickBot="1" x14ac:dyDescent="0.3">
      <c r="A40" s="72">
        <v>31</v>
      </c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  <c r="N40" s="76"/>
      <c r="O40" s="27">
        <v>8183</v>
      </c>
      <c r="P40" s="28">
        <v>34.26</v>
      </c>
      <c r="Q40" s="47">
        <v>9.52</v>
      </c>
      <c r="R40" s="30">
        <v>9062</v>
      </c>
      <c r="S40" s="28">
        <v>37.94</v>
      </c>
      <c r="T40" s="48">
        <v>10.54</v>
      </c>
      <c r="U40" s="77"/>
      <c r="V40" s="78"/>
      <c r="W40" s="79"/>
      <c r="X40" s="80"/>
      <c r="Y40" s="78"/>
      <c r="Z40" s="78"/>
      <c r="AA40" s="78"/>
      <c r="AB40" s="79"/>
      <c r="AC40" s="81">
        <v>231.23699999999999</v>
      </c>
      <c r="AD40" s="82"/>
      <c r="AE40" s="83"/>
      <c r="AF40" s="84"/>
      <c r="AG40" s="84"/>
      <c r="AH40" s="84"/>
    </row>
    <row r="41" spans="1:34" s="85" customFormat="1" ht="15.75" customHeight="1" thickBot="1" x14ac:dyDescent="0.3">
      <c r="A41" s="86"/>
      <c r="B41" s="87">
        <v>0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6">
        <v>0</v>
      </c>
      <c r="O41" s="88">
        <v>0</v>
      </c>
      <c r="P41" s="89">
        <v>0</v>
      </c>
      <c r="Q41" s="90">
        <v>0</v>
      </c>
      <c r="R41" s="91">
        <v>0</v>
      </c>
      <c r="S41" s="89">
        <v>0</v>
      </c>
      <c r="T41" s="90">
        <v>0</v>
      </c>
      <c r="U41" s="92">
        <v>0</v>
      </c>
      <c r="V41" s="93">
        <v>0</v>
      </c>
      <c r="W41" s="86">
        <v>0</v>
      </c>
      <c r="X41" s="86"/>
      <c r="Y41" s="86"/>
      <c r="Z41" s="86"/>
      <c r="AA41" s="86"/>
      <c r="AB41" s="94"/>
      <c r="AC41" s="95">
        <f>SUM(AC10:AC40)</f>
        <v>7066.1230000000005</v>
      </c>
      <c r="AD41" s="82"/>
      <c r="AE41" s="83"/>
      <c r="AF41" s="84"/>
      <c r="AG41" s="84"/>
      <c r="AH41" s="84"/>
    </row>
    <row r="42" spans="1:34" ht="15" customHeight="1" thickBot="1" x14ac:dyDescent="0.3">
      <c r="A42" s="148" t="s">
        <v>101</v>
      </c>
      <c r="B42" s="148"/>
      <c r="C42" s="148"/>
      <c r="D42" s="148"/>
      <c r="E42" s="148"/>
      <c r="F42" s="148"/>
      <c r="G42" s="148"/>
      <c r="H42" s="149"/>
      <c r="I42" s="150" t="s">
        <v>102</v>
      </c>
      <c r="J42" s="151"/>
      <c r="K42" s="96">
        <v>0</v>
      </c>
      <c r="L42" s="152" t="s">
        <v>103</v>
      </c>
      <c r="M42" s="153"/>
      <c r="N42" s="97">
        <v>0</v>
      </c>
      <c r="O42" s="154">
        <v>8186.356992701797</v>
      </c>
      <c r="P42" s="156">
        <v>34.274507995985978</v>
      </c>
      <c r="Q42" s="156">
        <v>9.520248234733911</v>
      </c>
      <c r="R42" s="156">
        <v>9066.0059594975774</v>
      </c>
      <c r="S42" s="156">
        <v>37.957128082246939</v>
      </c>
      <c r="T42" s="163">
        <v>10.541774709996229</v>
      </c>
      <c r="U42" s="98"/>
      <c r="V42" s="99"/>
      <c r="W42" s="99"/>
      <c r="X42" s="141" t="s">
        <v>104</v>
      </c>
      <c r="Y42" s="141"/>
      <c r="Z42" s="141"/>
      <c r="AA42" s="141"/>
      <c r="AB42" s="141"/>
      <c r="AC42" s="100" t="e">
        <v>#REF!</v>
      </c>
      <c r="AD42" s="36"/>
      <c r="AE42" s="37"/>
      <c r="AF42" s="38"/>
      <c r="AG42" s="38"/>
      <c r="AH42" s="38"/>
    </row>
    <row r="43" spans="1:34" ht="14.25" customHeight="1" thickBot="1" x14ac:dyDescent="0.3">
      <c r="A43" s="101"/>
      <c r="B43" s="102"/>
      <c r="C43" s="102"/>
      <c r="D43" s="102"/>
      <c r="E43" s="102"/>
      <c r="F43" s="102"/>
      <c r="G43" s="102"/>
      <c r="H43" s="142" t="s">
        <v>105</v>
      </c>
      <c r="I43" s="143"/>
      <c r="J43" s="143"/>
      <c r="K43" s="143"/>
      <c r="L43" s="143"/>
      <c r="M43" s="143"/>
      <c r="N43" s="144"/>
      <c r="O43" s="155"/>
      <c r="P43" s="157"/>
      <c r="Q43" s="157"/>
      <c r="R43" s="157"/>
      <c r="S43" s="157"/>
      <c r="T43" s="164"/>
      <c r="U43" s="98"/>
      <c r="V43" s="102"/>
      <c r="W43" s="102"/>
      <c r="X43" s="102"/>
      <c r="Y43" s="102"/>
      <c r="Z43" s="102"/>
      <c r="AA43" s="145" t="s">
        <v>106</v>
      </c>
      <c r="AB43" s="145"/>
      <c r="AC43" s="103">
        <v>7066.1229999999996</v>
      </c>
    </row>
    <row r="44" spans="1:34" ht="4.5" customHeight="1" x14ac:dyDescent="0.25"/>
    <row r="45" spans="1:34" x14ac:dyDescent="0.25">
      <c r="A45" s="8"/>
      <c r="B45" s="15" t="s">
        <v>107</v>
      </c>
      <c r="C45" s="8"/>
      <c r="D45" s="8"/>
      <c r="E45" s="8"/>
      <c r="F45" s="8"/>
      <c r="G45" s="17" t="s">
        <v>5</v>
      </c>
      <c r="H45" s="8"/>
      <c r="I45" s="8"/>
      <c r="J45" s="8"/>
      <c r="K45" s="8"/>
      <c r="L45" s="8"/>
      <c r="M45" s="8"/>
      <c r="N45" s="8"/>
      <c r="O45" s="17" t="s">
        <v>6</v>
      </c>
      <c r="P45" s="8"/>
      <c r="Q45" s="8"/>
      <c r="R45" s="104"/>
      <c r="S45" s="104"/>
      <c r="T45" s="104"/>
      <c r="U45" s="8"/>
      <c r="V45" s="162"/>
      <c r="W45" s="162"/>
      <c r="X45" s="8"/>
      <c r="Y45" s="8"/>
      <c r="Z45" s="8"/>
      <c r="AA45" s="8"/>
      <c r="AB45" s="8"/>
      <c r="AC45" s="8"/>
    </row>
    <row r="46" spans="1:34" x14ac:dyDescent="0.25">
      <c r="A46" s="8"/>
      <c r="B46" s="8"/>
      <c r="C46" s="8"/>
      <c r="D46" s="14" t="s">
        <v>108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4" t="s">
        <v>109</v>
      </c>
      <c r="P46" s="8"/>
      <c r="Q46" s="8"/>
      <c r="R46" s="14" t="s">
        <v>110</v>
      </c>
      <c r="S46" s="8"/>
      <c r="T46" s="8"/>
      <c r="U46" s="8"/>
      <c r="V46" s="14"/>
      <c r="W46" s="8"/>
      <c r="X46" s="8"/>
      <c r="Y46" s="8"/>
      <c r="Z46" s="8"/>
      <c r="AA46" s="8"/>
      <c r="AB46" s="8"/>
      <c r="AC46" s="8"/>
    </row>
    <row r="47" spans="1:34" x14ac:dyDescent="0.25">
      <c r="A47" s="8"/>
      <c r="B47" s="15" t="s">
        <v>111</v>
      </c>
      <c r="C47" s="8"/>
      <c r="D47" s="8"/>
      <c r="E47" s="8"/>
      <c r="F47" s="8"/>
      <c r="G47" s="17" t="s">
        <v>7</v>
      </c>
      <c r="H47" s="8"/>
      <c r="I47" s="8"/>
      <c r="J47" s="8"/>
      <c r="K47" s="8"/>
      <c r="L47" s="8"/>
      <c r="M47" s="8"/>
      <c r="N47" s="8"/>
      <c r="O47" s="17" t="s">
        <v>8</v>
      </c>
      <c r="P47" s="8"/>
      <c r="Q47" s="8"/>
      <c r="R47" s="104"/>
      <c r="S47" s="104"/>
      <c r="T47" s="104"/>
      <c r="U47" s="8"/>
      <c r="V47" s="162"/>
      <c r="W47" s="162"/>
      <c r="X47" s="8"/>
      <c r="Y47" s="8"/>
      <c r="Z47" s="8"/>
      <c r="AA47" s="8"/>
      <c r="AB47" s="8"/>
      <c r="AC47" s="8"/>
    </row>
    <row r="48" spans="1:34" x14ac:dyDescent="0.25">
      <c r="A48" s="8"/>
      <c r="B48" s="8"/>
      <c r="C48" s="8"/>
      <c r="D48" s="8"/>
      <c r="E48" s="14" t="s">
        <v>112</v>
      </c>
      <c r="F48" s="8"/>
      <c r="G48" s="8"/>
      <c r="H48" s="8"/>
      <c r="I48" s="8"/>
      <c r="J48" s="8"/>
      <c r="K48" s="8"/>
      <c r="L48" s="8"/>
      <c r="M48" s="8"/>
      <c r="N48" s="8"/>
      <c r="O48" s="14" t="s">
        <v>109</v>
      </c>
      <c r="P48" s="8"/>
      <c r="Q48" s="8"/>
      <c r="R48" s="14" t="s">
        <v>110</v>
      </c>
      <c r="S48" s="8"/>
      <c r="T48" s="8"/>
      <c r="U48" s="8"/>
      <c r="V48" s="14"/>
      <c r="W48" s="8"/>
      <c r="X48" s="8"/>
      <c r="Y48" s="8"/>
      <c r="Z48" s="8"/>
      <c r="AA48" s="8"/>
      <c r="AB48" s="8"/>
      <c r="AC48" s="8"/>
    </row>
    <row r="49" spans="1:29" x14ac:dyDescent="0.25">
      <c r="A49" s="8"/>
      <c r="B49" s="105" t="s">
        <v>113</v>
      </c>
      <c r="C49" s="8"/>
      <c r="D49" s="8"/>
      <c r="E49" s="8"/>
      <c r="F49" s="8"/>
      <c r="G49" s="17" t="s">
        <v>114</v>
      </c>
      <c r="H49" s="8"/>
      <c r="I49" s="8"/>
      <c r="J49" s="8"/>
      <c r="K49" s="8"/>
      <c r="L49" s="8"/>
      <c r="M49" s="8"/>
      <c r="N49" s="8"/>
      <c r="O49" s="17" t="s">
        <v>115</v>
      </c>
      <c r="P49" s="8"/>
      <c r="Q49" s="8"/>
      <c r="R49" s="104"/>
      <c r="S49" s="104"/>
      <c r="T49" s="104"/>
      <c r="U49" s="8"/>
      <c r="V49" s="162">
        <v>42735</v>
      </c>
      <c r="W49" s="162"/>
      <c r="X49" s="8"/>
      <c r="Y49" s="8"/>
      <c r="Z49" s="8"/>
      <c r="AA49" s="8"/>
      <c r="AB49" s="8"/>
      <c r="AC49" s="8"/>
    </row>
    <row r="50" spans="1:29" x14ac:dyDescent="0.25">
      <c r="A50" s="8"/>
      <c r="B50" s="8"/>
      <c r="C50" s="8"/>
      <c r="D50" s="8"/>
      <c r="E50" s="14" t="s">
        <v>116</v>
      </c>
      <c r="F50" s="8"/>
      <c r="G50" s="8"/>
      <c r="H50" s="8"/>
      <c r="I50" s="8"/>
      <c r="J50" s="8"/>
      <c r="K50" s="8"/>
      <c r="L50" s="8"/>
      <c r="M50" s="8"/>
      <c r="N50" s="8"/>
      <c r="O50" s="14" t="s">
        <v>109</v>
      </c>
      <c r="P50" s="8"/>
      <c r="Q50" s="8"/>
      <c r="R50" s="14" t="s">
        <v>110</v>
      </c>
      <c r="S50" s="8"/>
      <c r="T50" s="8"/>
      <c r="U50" s="8"/>
      <c r="V50" s="14" t="s">
        <v>117</v>
      </c>
      <c r="W50" s="8"/>
      <c r="X50" s="8"/>
      <c r="Y50" s="8"/>
      <c r="Z50" s="8"/>
      <c r="AA50" s="8"/>
      <c r="AB50" s="8"/>
      <c r="AC50" s="8"/>
    </row>
  </sheetData>
  <mergeCells count="51">
    <mergeCell ref="V45:W45"/>
    <mergeCell ref="V47:W47"/>
    <mergeCell ref="V49:W49"/>
    <mergeCell ref="R42:R43"/>
    <mergeCell ref="S42:S43"/>
    <mergeCell ref="T42:T43"/>
    <mergeCell ref="X42:AB42"/>
    <mergeCell ref="H43:N43"/>
    <mergeCell ref="AA43:AB43"/>
    <mergeCell ref="T8:T9"/>
    <mergeCell ref="U8:U9"/>
    <mergeCell ref="V8:V9"/>
    <mergeCell ref="W8:W9"/>
    <mergeCell ref="A42:H42"/>
    <mergeCell ref="I42:J42"/>
    <mergeCell ref="L42:M42"/>
    <mergeCell ref="O42:O43"/>
    <mergeCell ref="P42:P43"/>
    <mergeCell ref="Q42:Q43"/>
    <mergeCell ref="M8:M9"/>
    <mergeCell ref="O8:O9"/>
    <mergeCell ref="P8:P9"/>
    <mergeCell ref="Z6:Z9"/>
    <mergeCell ref="AA6:AA9"/>
    <mergeCell ref="AB6:AB9"/>
    <mergeCell ref="AC6:AC9"/>
    <mergeCell ref="N7:N9"/>
    <mergeCell ref="Q8:Q9"/>
    <mergeCell ref="R8:R9"/>
    <mergeCell ref="S8:S9"/>
    <mergeCell ref="W1:X1"/>
    <mergeCell ref="Z1:AB1"/>
    <mergeCell ref="W2:AC2"/>
    <mergeCell ref="V5:W5"/>
    <mergeCell ref="Y5:Z5"/>
    <mergeCell ref="A6:A9"/>
    <mergeCell ref="B6:M7"/>
    <mergeCell ref="N6:W6"/>
    <mergeCell ref="X6:X9"/>
    <mergeCell ref="Y6:Y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rintOptions horizontalCentered="1" verticalCentered="1"/>
  <pageMargins left="0" right="0" top="0" bottom="0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н22-2</vt:lpstr>
      <vt:lpstr>'н22-2'!Область_печати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2017-01-06T09:46:56Z</dcterms:modified>
</cp:coreProperties>
</file>