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н22-1" sheetId="5" r:id="rId1"/>
  </sheets>
  <externalReferences>
    <externalReference r:id="rId2"/>
    <externalReference r:id="rId3"/>
  </externalReferences>
  <definedNames>
    <definedName name="A1N1C1G" localSheetId="0">#REF!</definedName>
    <definedName name="A1N1C1G">#REF!</definedName>
    <definedName name="A1N1C2G" localSheetId="0">#REF!</definedName>
    <definedName name="A1N1C2G">#REF!</definedName>
    <definedName name="A1N1К1G" localSheetId="0">#REF!</definedName>
    <definedName name="A1N1К1G">#REF!</definedName>
    <definedName name="A1N1К2G" localSheetId="0">#REF!</definedName>
    <definedName name="A1N1К2G">#REF!</definedName>
    <definedName name="A1N1М1G" localSheetId="0">#REF!</definedName>
    <definedName name="A1N1М1G">#REF!</definedName>
    <definedName name="A1N1М2G" localSheetId="0">[1]б.1!#REF!</definedName>
    <definedName name="A1N1М2G">[1]б.1!#REF!</definedName>
    <definedName name="A1N2C1G" localSheetId="0">#REF!</definedName>
    <definedName name="A1N2C1G">#REF!</definedName>
    <definedName name="A1N2C2G" localSheetId="0">#REF!</definedName>
    <definedName name="A1N2C2G">#REF!</definedName>
    <definedName name="A1N2К1G" localSheetId="0">#REF!</definedName>
    <definedName name="A1N2К1G">#REF!</definedName>
    <definedName name="A1N2К2G" localSheetId="0">#REF!</definedName>
    <definedName name="A1N2К2G">#REF!</definedName>
    <definedName name="A1N2М1G" localSheetId="0">#REF!</definedName>
    <definedName name="A1N2М1G">#REF!</definedName>
    <definedName name="A1N2М2G" localSheetId="0">[1]б.1!#REF!</definedName>
    <definedName name="A1N2М2G">[1]б.1!#REF!</definedName>
    <definedName name="A1N3C1G" localSheetId="0">#REF!</definedName>
    <definedName name="A1N3C1G">#REF!</definedName>
    <definedName name="A1N3C2G" localSheetId="0">#REF!</definedName>
    <definedName name="A1N3C2G">#REF!</definedName>
    <definedName name="A1N3К1G" localSheetId="0">#REF!</definedName>
    <definedName name="A1N3К1G">#REF!</definedName>
    <definedName name="A1N3К2G" localSheetId="0">#REF!</definedName>
    <definedName name="A1N3К2G">#REF!</definedName>
    <definedName name="A1N3М1G" localSheetId="0">#REF!</definedName>
    <definedName name="A1N3М1G">#REF!</definedName>
    <definedName name="A1N3М2G" localSheetId="0">[1]б.1!#REF!</definedName>
    <definedName name="A1N3М2G">[1]б.1!#REF!</definedName>
    <definedName name="A1N4C1G" localSheetId="0">#REF!</definedName>
    <definedName name="A1N4C1G">#REF!</definedName>
    <definedName name="A1N4C2G" localSheetId="0">#REF!</definedName>
    <definedName name="A1N4C2G">#REF!</definedName>
    <definedName name="A1N4К1G" localSheetId="0">#REF!</definedName>
    <definedName name="A1N4К1G">#REF!</definedName>
    <definedName name="A1N4К2G" localSheetId="0">#REF!</definedName>
    <definedName name="A1N4К2G">#REF!</definedName>
    <definedName name="A1N4М1G" localSheetId="0">#REF!</definedName>
    <definedName name="A1N4М1G">#REF!</definedName>
    <definedName name="A1N4М2G" localSheetId="0">[1]б.1!#REF!</definedName>
    <definedName name="A1N4М2G">[1]б.1!#REF!</definedName>
    <definedName name="A1N5C1G" localSheetId="0">#REF!</definedName>
    <definedName name="A1N5C1G">#REF!</definedName>
    <definedName name="A1N5C2G" localSheetId="0">#REF!</definedName>
    <definedName name="A1N5C2G">#REF!</definedName>
    <definedName name="A1N5К1G" localSheetId="0">#REF!</definedName>
    <definedName name="A1N5К1G">#REF!</definedName>
    <definedName name="A1N5К2G" localSheetId="0">#REF!</definedName>
    <definedName name="A1N5К2G">#REF!</definedName>
    <definedName name="A1N5М1G" localSheetId="0">#REF!</definedName>
    <definedName name="A1N5М1G">#REF!</definedName>
    <definedName name="A1N5М2G" localSheetId="0">[1]б.1!#REF!</definedName>
    <definedName name="A1N5М2G">[1]б.1!#REF!</definedName>
    <definedName name="A1N6C1G" localSheetId="0">#REF!</definedName>
    <definedName name="A1N6C1G">#REF!</definedName>
    <definedName name="A1N6C2G" localSheetId="0">#REF!</definedName>
    <definedName name="A1N6C2G">#REF!</definedName>
    <definedName name="A1N6К1G" localSheetId="0">#REF!</definedName>
    <definedName name="A1N6К1G">#REF!</definedName>
    <definedName name="A1N6К2G" localSheetId="0">#REF!</definedName>
    <definedName name="A1N6К2G">#REF!</definedName>
    <definedName name="A1N6М1G" localSheetId="0">#REF!</definedName>
    <definedName name="A1N6М1G">#REF!</definedName>
    <definedName name="A1N6М2G" localSheetId="0">[1]б.1!#REF!</definedName>
    <definedName name="A1N6М2G">[1]б.1!#REF!</definedName>
    <definedName name="A1N7C1G" localSheetId="0">#REF!</definedName>
    <definedName name="A1N7C1G">#REF!</definedName>
    <definedName name="A1N7C2G" localSheetId="0">#REF!</definedName>
    <definedName name="A1N7C2G">#REF!</definedName>
    <definedName name="A1N7К1G" localSheetId="0">#REF!</definedName>
    <definedName name="A1N7К1G">#REF!</definedName>
    <definedName name="A1N7К2G" localSheetId="0">#REF!</definedName>
    <definedName name="A1N7К2G">#REF!</definedName>
    <definedName name="A1N7М1G" localSheetId="0">#REF!</definedName>
    <definedName name="A1N7М1G">#REF!</definedName>
    <definedName name="A1N7М2G" localSheetId="0">[1]б.1!#REF!</definedName>
    <definedName name="A1N7М2G">[1]б.1!#REF!</definedName>
    <definedName name="A1N8C1G" localSheetId="0">#REF!</definedName>
    <definedName name="A1N8C1G">#REF!</definedName>
    <definedName name="A1N8C2G" localSheetId="0">#REF!</definedName>
    <definedName name="A1N8C2G">#REF!</definedName>
    <definedName name="A1N8К1G" localSheetId="0">#REF!</definedName>
    <definedName name="A1N8К1G">#REF!</definedName>
    <definedName name="A1N8К2G" localSheetId="0">#REF!</definedName>
    <definedName name="A1N8К2G">#REF!</definedName>
    <definedName name="A1N8М1G" localSheetId="0">#REF!</definedName>
    <definedName name="A1N8М1G">#REF!</definedName>
    <definedName name="A1N8М2G" localSheetId="0">[1]б.1!#REF!</definedName>
    <definedName name="A1N8М2G">[1]б.1!#REF!</definedName>
    <definedName name="A2N1C1G" localSheetId="0">#REF!</definedName>
    <definedName name="A2N1C1G">#REF!</definedName>
    <definedName name="A2N1C2G" localSheetId="0">#REF!</definedName>
    <definedName name="A2N1C2G">#REF!</definedName>
    <definedName name="A2N1К1G" localSheetId="0">#REF!</definedName>
    <definedName name="A2N1К1G">#REF!</definedName>
    <definedName name="A2N1К2G" localSheetId="0">#REF!</definedName>
    <definedName name="A2N1К2G">#REF!</definedName>
    <definedName name="A2N1М1G" localSheetId="0">#REF!</definedName>
    <definedName name="A2N1М1G">#REF!</definedName>
    <definedName name="A2N1М2G" localSheetId="0">[1]б.1!#REF!</definedName>
    <definedName name="A2N1М2G">[1]б.1!#REF!</definedName>
    <definedName name="A2N2C1G" localSheetId="0">#REF!</definedName>
    <definedName name="A2N2C1G">#REF!</definedName>
    <definedName name="A2N2C2G" localSheetId="0">#REF!</definedName>
    <definedName name="A2N2C2G">#REF!</definedName>
    <definedName name="A2N2К1G" localSheetId="0">#REF!</definedName>
    <definedName name="A2N2К1G">#REF!</definedName>
    <definedName name="A2N2К2G" localSheetId="0">#REF!</definedName>
    <definedName name="A2N2К2G">#REF!</definedName>
    <definedName name="A2N2М1G" localSheetId="0">#REF!</definedName>
    <definedName name="A2N2М1G">#REF!</definedName>
    <definedName name="A2N2М2G" localSheetId="0">[1]б.1!#REF!</definedName>
    <definedName name="A2N2М2G">[1]б.1!#REF!</definedName>
    <definedName name="A2N3C1G" localSheetId="0">#REF!</definedName>
    <definedName name="A2N3C1G">#REF!</definedName>
    <definedName name="A2N3C2G" localSheetId="0">#REF!</definedName>
    <definedName name="A2N3C2G">#REF!</definedName>
    <definedName name="A2N3К1G" localSheetId="0">#REF!</definedName>
    <definedName name="A2N3К1G">#REF!</definedName>
    <definedName name="A2N3К2G" localSheetId="0">#REF!</definedName>
    <definedName name="A2N3К2G">#REF!</definedName>
    <definedName name="A2N3М1G" localSheetId="0">#REF!</definedName>
    <definedName name="A2N3М1G">#REF!</definedName>
    <definedName name="A2N3М2G" localSheetId="0">[1]б.1!#REF!</definedName>
    <definedName name="A2N3М2G">[1]б.1!#REF!</definedName>
    <definedName name="A2N4C1G" localSheetId="0">#REF!</definedName>
    <definedName name="A2N4C1G">#REF!</definedName>
    <definedName name="A2N4C2G" localSheetId="0">#REF!</definedName>
    <definedName name="A2N4C2G">#REF!</definedName>
    <definedName name="A2N4К1G" localSheetId="0">#REF!</definedName>
    <definedName name="A2N4К1G">#REF!</definedName>
    <definedName name="A2N4К2G" localSheetId="0">#REF!</definedName>
    <definedName name="A2N4К2G">#REF!</definedName>
    <definedName name="A2N4М1G" localSheetId="0">#REF!</definedName>
    <definedName name="A2N4М1G">#REF!</definedName>
    <definedName name="A2N4М2G" localSheetId="0">[1]б.1!#REF!</definedName>
    <definedName name="A2N4М2G">[1]б.1!#REF!</definedName>
    <definedName name="A2N5C1G" localSheetId="0">#REF!</definedName>
    <definedName name="A2N5C1G">#REF!</definedName>
    <definedName name="A2N5C2G" localSheetId="0">#REF!</definedName>
    <definedName name="A2N5C2G">#REF!</definedName>
    <definedName name="A2N5К1G" localSheetId="0">#REF!</definedName>
    <definedName name="A2N5К1G">#REF!</definedName>
    <definedName name="A2N5К2G" localSheetId="0">#REF!</definedName>
    <definedName name="A2N5К2G">#REF!</definedName>
    <definedName name="A2N5М1G" localSheetId="0">#REF!</definedName>
    <definedName name="A2N5М1G">#REF!</definedName>
    <definedName name="A2N5М2G" localSheetId="0">[1]б.1!#REF!</definedName>
    <definedName name="A2N5М2G">[1]б.1!#REF!</definedName>
    <definedName name="A2N6C1G" localSheetId="0">#REF!</definedName>
    <definedName name="A2N6C1G">#REF!</definedName>
    <definedName name="A2N6C2G" localSheetId="0">#REF!</definedName>
    <definedName name="A2N6C2G">#REF!</definedName>
    <definedName name="A2N6К1G" localSheetId="0">#REF!</definedName>
    <definedName name="A2N6К1G">#REF!</definedName>
    <definedName name="A2N6К2G" localSheetId="0">#REF!</definedName>
    <definedName name="A2N6К2G">#REF!</definedName>
    <definedName name="A2N6М1G" localSheetId="0">#REF!</definedName>
    <definedName name="A2N6М1G">#REF!</definedName>
    <definedName name="A2N6М2G" localSheetId="0">[1]б.1!#REF!</definedName>
    <definedName name="A2N6М2G">[1]б.1!#REF!</definedName>
    <definedName name="A2N7C1G" localSheetId="0">#REF!</definedName>
    <definedName name="A2N7C1G">#REF!</definedName>
    <definedName name="A2N7C2G" localSheetId="0">#REF!</definedName>
    <definedName name="A2N7C2G">#REF!</definedName>
    <definedName name="A2N7К1G" localSheetId="0">#REF!</definedName>
    <definedName name="A2N7К1G">#REF!</definedName>
    <definedName name="A2N7К2G" localSheetId="0">#REF!</definedName>
    <definedName name="A2N7К2G">#REF!</definedName>
    <definedName name="A2N7М1G" localSheetId="0">#REF!</definedName>
    <definedName name="A2N7М1G">#REF!</definedName>
    <definedName name="A2N7М2G" localSheetId="0">[1]б.1!#REF!</definedName>
    <definedName name="A2N7М2G">[1]б.1!#REF!</definedName>
    <definedName name="A2N8C1G" localSheetId="0">#REF!</definedName>
    <definedName name="A2N8C1G">#REF!</definedName>
    <definedName name="A2N8C2G" localSheetId="0">#REF!</definedName>
    <definedName name="A2N8C2G">#REF!</definedName>
    <definedName name="A2N8К1G" localSheetId="0">#REF!</definedName>
    <definedName name="A2N8К1G">#REF!</definedName>
    <definedName name="A2N8К2G" localSheetId="0">#REF!</definedName>
    <definedName name="A2N8К2G">#REF!</definedName>
    <definedName name="A2N8М1G" localSheetId="0">#REF!</definedName>
    <definedName name="A2N8М1G">#REF!</definedName>
    <definedName name="A2N8М2G" localSheetId="0">[1]б.1!#REF!</definedName>
    <definedName name="A2N8М2G">[1]б.1!#REF!</definedName>
    <definedName name="N1C1B" localSheetId="0">#REF!</definedName>
    <definedName name="N1C1B">#REF!</definedName>
    <definedName name="N1C1G" localSheetId="0">#REF!</definedName>
    <definedName name="N1C1G">#REF!</definedName>
    <definedName name="N1C2B" localSheetId="0">#REF!</definedName>
    <definedName name="N1C2B">#REF!</definedName>
    <definedName name="N1C2G" localSheetId="0">#REF!</definedName>
    <definedName name="N1C2G">#REF!</definedName>
    <definedName name="N2C1B" localSheetId="0">#REF!</definedName>
    <definedName name="N2C1B">#REF!</definedName>
    <definedName name="N2C1G" localSheetId="0">#REF!</definedName>
    <definedName name="N2C1G">#REF!</definedName>
    <definedName name="N2C2B" localSheetId="0">#REF!</definedName>
    <definedName name="N2C2B">#REF!</definedName>
    <definedName name="N2C2G" localSheetId="0">#REF!</definedName>
    <definedName name="N2C2G">#REF!</definedName>
    <definedName name="N3C1B" localSheetId="0">#REF!</definedName>
    <definedName name="N3C1B">#REF!</definedName>
    <definedName name="N3C1G" localSheetId="0">#REF!</definedName>
    <definedName name="N3C1G">#REF!</definedName>
    <definedName name="N3C2B" localSheetId="0">#REF!</definedName>
    <definedName name="N3C2B">#REF!</definedName>
    <definedName name="N3C2G" localSheetId="0">#REF!</definedName>
    <definedName name="N3C2G">#REF!</definedName>
    <definedName name="N4C1B" localSheetId="0">#REF!</definedName>
    <definedName name="N4C1B">#REF!</definedName>
    <definedName name="N4C1G" localSheetId="0">#REF!</definedName>
    <definedName name="N4C1G">#REF!</definedName>
    <definedName name="N4C2B" localSheetId="0">#REF!</definedName>
    <definedName name="N4C2B">#REF!</definedName>
    <definedName name="N4C2G" localSheetId="0">#REF!</definedName>
    <definedName name="N4C2G">#REF!</definedName>
    <definedName name="N5C1B" localSheetId="0">#REF!</definedName>
    <definedName name="N5C1B">#REF!</definedName>
    <definedName name="N5C1G" localSheetId="0">#REF!</definedName>
    <definedName name="N5C1G">#REF!</definedName>
    <definedName name="N5C2B" localSheetId="0">#REF!</definedName>
    <definedName name="N5C2B">#REF!</definedName>
    <definedName name="N5C2G" localSheetId="0">#REF!</definedName>
    <definedName name="N5C2G">#REF!</definedName>
    <definedName name="N6C1B" localSheetId="0">#REF!</definedName>
    <definedName name="N6C1B">#REF!</definedName>
    <definedName name="N6C1G" localSheetId="0">#REF!</definedName>
    <definedName name="N6C1G">#REF!</definedName>
    <definedName name="N6C2B" localSheetId="0">#REF!</definedName>
    <definedName name="N6C2B">#REF!</definedName>
    <definedName name="N6C2G" localSheetId="0">#REF!</definedName>
    <definedName name="N6C2G">#REF!</definedName>
    <definedName name="N7C1B" localSheetId="0">#REF!</definedName>
    <definedName name="N7C1B">#REF!</definedName>
    <definedName name="N7C1G" localSheetId="0">#REF!</definedName>
    <definedName name="N7C1G">#REF!</definedName>
    <definedName name="N7C2B" localSheetId="0">#REF!</definedName>
    <definedName name="N7C2B">#REF!</definedName>
    <definedName name="N7C2G" localSheetId="0">#REF!</definedName>
    <definedName name="N7C2G">#REF!</definedName>
    <definedName name="N8C1B" localSheetId="0">#REF!</definedName>
    <definedName name="N8C1B">#REF!</definedName>
    <definedName name="N8C1G" localSheetId="0">#REF!</definedName>
    <definedName name="N8C1G">#REF!</definedName>
    <definedName name="N8C2B" localSheetId="0">#REF!</definedName>
    <definedName name="N8C2B">#REF!</definedName>
    <definedName name="N8C2G" localSheetId="0">#REF!</definedName>
    <definedName name="N8C2G">#REF!</definedName>
    <definedName name="А11N6V2G" localSheetId="0">[2]б.1!#REF!</definedName>
    <definedName name="А11N6V2G">[2]б.1!#REF!</definedName>
    <definedName name="ддд" localSheetId="0">#REF!</definedName>
    <definedName name="ддд">#REF!</definedName>
    <definedName name="ММИИ" localSheetId="0">#REF!</definedName>
    <definedName name="ММИИ">#REF!</definedName>
    <definedName name="НИЧ">#REF!</definedName>
    <definedName name="_xlnm.Print_Area" localSheetId="0">'н22-1'!$A$1:$AC$51</definedName>
    <definedName name="Х1" localSheetId="0">[1]б.1!#REF!</definedName>
    <definedName name="Х1">[1]б.1!#REF!</definedName>
  </definedNames>
  <calcPr calcId="145621"/>
</workbook>
</file>

<file path=xl/calcChain.xml><?xml version="1.0" encoding="utf-8"?>
<calcChain xmlns="http://schemas.openxmlformats.org/spreadsheetml/2006/main">
  <c r="AC44" i="5" l="1"/>
</calcChain>
</file>

<file path=xl/sharedStrings.xml><?xml version="1.0" encoding="utf-8"?>
<sst xmlns="http://schemas.openxmlformats.org/spreadsheetml/2006/main" count="121" uniqueCount="116">
  <si>
    <t>22-1</t>
  </si>
  <si>
    <t>Х</t>
  </si>
  <si>
    <t>року</t>
  </si>
  <si>
    <t>Головний інженер</t>
  </si>
  <si>
    <t>М. А. Приймак</t>
  </si>
  <si>
    <t>Завідувач ВХАЛ</t>
  </si>
  <si>
    <t>Т.О.Бугера</t>
  </si>
  <si>
    <t>ПАТ "УКРТРАНСГАЗ"</t>
  </si>
  <si>
    <t xml:space="preserve">ПАСПОРТ ФІЗИКО-ХІМІЧНИХ ПОКАЗНИКІВ ПРИРОДНОГО ГАЗУ </t>
  </si>
  <si>
    <t>№ 1612</t>
  </si>
  <si>
    <t>МАРШРУТ №</t>
  </si>
  <si>
    <t>Філія УМГ "КИЇВТРАНСГАЗ"</t>
  </si>
  <si>
    <t xml:space="preserve">по </t>
  </si>
  <si>
    <t>ГРС  ХОЦЬКИ</t>
  </si>
  <si>
    <t xml:space="preserve">  Яготинське ЛВУМГ</t>
  </si>
  <si>
    <r>
      <t xml:space="preserve">переданого </t>
    </r>
    <r>
      <rPr>
        <b/>
        <sz val="11"/>
        <color theme="1"/>
        <rFont val="Times New Roman"/>
        <family val="1"/>
        <charset val="204"/>
      </rPr>
      <t>Яготинським ЛВУМГ</t>
    </r>
    <r>
      <rPr>
        <sz val="11"/>
        <color theme="1"/>
        <rFont val="Times New Roman"/>
        <family val="1"/>
        <charset val="204"/>
      </rPr>
      <t xml:space="preserve">  та прийнятого </t>
    </r>
    <r>
      <rPr>
        <b/>
        <sz val="11"/>
        <color theme="1"/>
        <rFont val="Times New Roman"/>
        <family val="1"/>
        <charset val="204"/>
      </rPr>
      <t>по Черкаській області</t>
    </r>
    <r>
      <rPr>
        <sz val="11"/>
        <color theme="1"/>
        <rFont val="Times New Roman"/>
        <family val="1"/>
        <charset val="204"/>
      </rPr>
      <t>:</t>
    </r>
  </si>
  <si>
    <t>Вимірювальна хіміко-аналітична лабораторія</t>
  </si>
  <si>
    <t>Свідоцтво №</t>
  </si>
  <si>
    <t>70А-100-15</t>
  </si>
  <si>
    <t xml:space="preserve"> чинне до </t>
  </si>
  <si>
    <t>31.12.2018р.</t>
  </si>
  <si>
    <r>
      <t xml:space="preserve">газопроводу </t>
    </r>
    <r>
      <rPr>
        <b/>
        <sz val="11"/>
        <color theme="1"/>
        <rFont val="Times New Roman"/>
        <family val="1"/>
        <charset val="204"/>
      </rPr>
      <t xml:space="preserve">Єфремівка-Диканька-Київ (ЄДК)                       </t>
    </r>
  </si>
  <si>
    <t xml:space="preserve"> за період  з </t>
  </si>
  <si>
    <t xml:space="preserve"> по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</si>
  <si>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</si>
  <si>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</si>
  <si>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</si>
  <si>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</si>
  <si>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</si>
  <si>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</si>
  <si>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</si>
  <si>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</si>
  <si>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</si>
  <si>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</si>
  <si>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</si>
  <si>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</si>
  <si>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</si>
  <si>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</si>
  <si>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</si>
  <si>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</si>
  <si>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</si>
  <si>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</si>
  <si>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</si>
  <si>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</si>
  <si>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</si>
  <si>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</si>
  <si>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</si>
  <si>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</si>
  <si>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</si>
  <si>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rgb="FFFF0000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</si>
  <si>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</si>
  <si>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</si>
  <si>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rgb="FFFF0000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</si>
  <si>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</si>
  <si>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</si>
  <si>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rgb="FFFF0000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</si>
  <si>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</si>
  <si>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&lt; 6</t>
  </si>
  <si>
    <t>&lt; 20</t>
  </si>
  <si>
    <t>відсут.</t>
  </si>
  <si>
    <t>90,9735</t>
  </si>
  <si>
    <t>4,3998</t>
  </si>
  <si>
    <t>0,9442</t>
  </si>
  <si>
    <t>0,1100</t>
  </si>
  <si>
    <t>0,1489</t>
  </si>
  <si>
    <t>0,0003</t>
  </si>
  <si>
    <t>0,0365</t>
  </si>
  <si>
    <t>0,0289</t>
  </si>
  <si>
    <t>0,0465</t>
  </si>
  <si>
    <t>0,0061</t>
  </si>
  <si>
    <t>1,3985</t>
  </si>
  <si>
    <t>1,9067</t>
  </si>
  <si>
    <t>0,7418</t>
  </si>
  <si>
    <t xml:space="preserve"> </t>
  </si>
  <si>
    <t>90,2848</t>
  </si>
  <si>
    <t>4,6918</t>
  </si>
  <si>
    <t>0,9654</t>
  </si>
  <si>
    <t>0,1110</t>
  </si>
  <si>
    <t>0,1596</t>
  </si>
  <si>
    <t>1,7647E-5</t>
  </si>
  <si>
    <t>0,0398</t>
  </si>
  <si>
    <t>0,0318</t>
  </si>
  <si>
    <t>0,0490</t>
  </si>
  <si>
    <t>0,0078</t>
  </si>
  <si>
    <t>1,5062</t>
  </si>
  <si>
    <t>2,1527</t>
  </si>
  <si>
    <t>0,7476</t>
  </si>
  <si>
    <t>90,2415</t>
  </si>
  <si>
    <t>4,6017</t>
  </si>
  <si>
    <t>0,9721</t>
  </si>
  <si>
    <t>0,1078</t>
  </si>
  <si>
    <t>0,1536</t>
  </si>
  <si>
    <t>0,0384</t>
  </si>
  <si>
    <t>0,0309</t>
  </si>
  <si>
    <t>0,0402</t>
  </si>
  <si>
    <t>0,0207</t>
  </si>
  <si>
    <t>1,6448</t>
  </si>
  <si>
    <t>2,1479</t>
  </si>
  <si>
    <t>0,7474</t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</si>
  <si>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</si>
  <si>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</si>
  <si>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</si>
  <si>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</si>
  <si>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ВСЬОГО</t>
  </si>
  <si>
    <t xml:space="preserve">Керівник </t>
  </si>
  <si>
    <t>Підрозділу підприємства, якому підпорядкована лабораторія</t>
  </si>
  <si>
    <t>прізвище</t>
  </si>
  <si>
    <t>підпис</t>
  </si>
  <si>
    <t>Керівник лабораторії</t>
  </si>
  <si>
    <t>Лабораторія, де здійснювались аналізи газу</t>
  </si>
  <si>
    <r>
      <t xml:space="preserve">Керівник </t>
    </r>
    <r>
      <rPr>
        <sz val="11"/>
        <color theme="0"/>
        <rFont val="Times New Roman"/>
        <family val="1"/>
        <charset val="204"/>
      </rPr>
      <t>метрологічної служби</t>
    </r>
  </si>
  <si>
    <t>Начальник ЛВДС</t>
  </si>
  <si>
    <t>А.О.Кондрицький</t>
  </si>
  <si>
    <r>
      <rPr>
        <sz val="10"/>
        <color theme="0"/>
        <rFont val="Times New Roman"/>
        <family val="1"/>
        <charset val="204"/>
      </rPr>
      <t>Метрологічна</t>
    </r>
    <r>
      <rPr>
        <sz val="10"/>
        <color theme="1"/>
        <rFont val="Times New Roman"/>
        <family val="1"/>
        <charset val="204"/>
      </rPr>
      <t xml:space="preserve"> служба, яка вимірює обсяги газу</t>
    </r>
  </si>
  <si>
    <t>дата</t>
  </si>
  <si>
    <t xml:space="preserve">ПАТ "ЧЕРКАСИГАЗ" ,  Золотоніським УЕГГ   ПАТ "ЧЕРКАСИГАЗ"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</si>
</sst>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vertAlign val="superscript"/>
      <sz val="11"/>
      <color rgb="FFFF0000"/>
      <name val="Times New Roman"/>
      <family val="1"/>
      <charset val="204"/>
    </font>
    <font>
      <b/>
      <sz val="10"/>
      <color indexed="57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0" fontId="4" fillId="0" borderId="0"/>
    <xf numFmtId="0" fontId="6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11" applyNumberFormat="0" applyAlignment="0" applyProtection="0"/>
    <xf numFmtId="0" fontId="12" fillId="22" borderId="12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11" applyNumberFormat="0" applyAlignment="0" applyProtection="0"/>
    <xf numFmtId="0" fontId="19" fillId="0" borderId="16" applyNumberFormat="0" applyFill="0" applyAlignment="0" applyProtection="0"/>
    <xf numFmtId="0" fontId="20" fillId="23" borderId="0" applyNumberFormat="0" applyBorder="0" applyAlignment="0" applyProtection="0"/>
    <xf numFmtId="0" fontId="21" fillId="24" borderId="17" applyNumberFormat="0" applyFont="0" applyAlignment="0" applyProtection="0"/>
    <xf numFmtId="0" fontId="22" fillId="21" borderId="18" applyNumberFormat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1" fillId="0" borderId="0"/>
    <xf numFmtId="0" fontId="26" fillId="0" borderId="0"/>
  </cellStyleXfs>
  <cellXfs count="164">
    <xf numFmtId="0" fontId="0" fillId="0" borderId="0" xfId="0"/>
    <xf numFmtId="0" fontId="7" fillId="0" borderId="0" xfId="47" applyFont="1"/>
    <xf numFmtId="0" fontId="28" fillId="0" borderId="0" xfId="47" applyFont="1" applyProtection="1">
      <protection locked="0"/>
    </xf>
    <xf numFmtId="0" fontId="29" fillId="0" borderId="0" xfId="47" applyFont="1" applyProtection="1">
      <protection locked="0"/>
    </xf>
    <xf numFmtId="0" fontId="30" fillId="0" borderId="0" xfId="47" applyFont="1" applyProtection="1">
      <protection locked="0"/>
    </xf>
    <xf numFmtId="49" fontId="31" fillId="0" borderId="0" xfId="47" applyNumberFormat="1" applyFont="1" applyProtection="1">
      <protection locked="0"/>
    </xf>
    <xf numFmtId="0" fontId="32" fillId="0" borderId="0" xfId="47" applyFont="1" applyProtection="1">
      <protection locked="0"/>
    </xf>
    <xf numFmtId="0" fontId="33" fillId="0" borderId="0" xfId="47" applyFont="1" applyProtection="1">
      <protection locked="0"/>
    </xf>
    <xf numFmtId="0" fontId="34" fillId="0" borderId="0" xfId="47" applyFont="1" applyProtection="1">
      <protection locked="0"/>
    </xf>
    <xf numFmtId="0" fontId="27" fillId="0" borderId="1" xfId="47" applyFont="1" applyBorder="1" applyAlignment="1" applyProtection="1">
      <alignment horizontal="center"/>
      <protection locked="0"/>
    </xf>
    <xf numFmtId="0" fontId="28" fillId="0" borderId="0" xfId="47" applyFont="1" applyAlignment="1" applyProtection="1">
      <alignment horizontal="center" vertical="center"/>
      <protection locked="0"/>
    </xf>
    <xf numFmtId="0" fontId="29" fillId="0" borderId="0" xfId="47" applyFont="1" applyAlignment="1" applyProtection="1">
      <alignment vertical="center"/>
      <protection locked="0"/>
    </xf>
    <xf numFmtId="0" fontId="30" fillId="0" borderId="0" xfId="47" applyFont="1" applyAlignment="1" applyProtection="1">
      <alignment vertical="center"/>
      <protection locked="0"/>
    </xf>
    <xf numFmtId="0" fontId="3" fillId="0" borderId="0" xfId="47" applyFont="1"/>
    <xf numFmtId="0" fontId="30" fillId="0" borderId="0" xfId="47" applyFont="1" applyAlignment="1" applyProtection="1">
      <alignment horizontal="center" vertical="center"/>
      <protection locked="0"/>
    </xf>
    <xf numFmtId="0" fontId="34" fillId="0" borderId="0" xfId="47" applyFont="1" applyBorder="1" applyAlignment="1" applyProtection="1">
      <alignment vertical="center"/>
      <protection locked="0"/>
    </xf>
    <xf numFmtId="0" fontId="34" fillId="0" borderId="31" xfId="47" applyFont="1" applyBorder="1" applyAlignment="1" applyProtection="1">
      <alignment vertical="center"/>
      <protection locked="0"/>
    </xf>
    <xf numFmtId="0" fontId="30" fillId="0" borderId="29" xfId="47" applyFont="1" applyBorder="1" applyAlignment="1" applyProtection="1">
      <alignment horizontal="center" vertical="center" wrapText="1"/>
      <protection locked="0"/>
    </xf>
    <xf numFmtId="0" fontId="30" fillId="0" borderId="32" xfId="47" applyFont="1" applyBorder="1" applyProtection="1">
      <protection locked="0"/>
    </xf>
    <xf numFmtId="0" fontId="30" fillId="0" borderId="5" xfId="47" applyFont="1" applyBorder="1" applyProtection="1">
      <protection locked="0"/>
    </xf>
    <xf numFmtId="0" fontId="30" fillId="0" borderId="2" xfId="47" applyFont="1" applyBorder="1" applyProtection="1">
      <protection locked="0"/>
    </xf>
    <xf numFmtId="0" fontId="30" fillId="0" borderId="29" xfId="47" applyFont="1" applyBorder="1" applyProtection="1">
      <protection locked="0"/>
    </xf>
    <xf numFmtId="1" fontId="30" fillId="0" borderId="3" xfId="47" applyNumberFormat="1" applyFont="1" applyBorder="1" applyAlignment="1" applyProtection="1">
      <alignment horizontal="center" vertical="center"/>
      <protection locked="0"/>
    </xf>
    <xf numFmtId="2" fontId="30" fillId="0" borderId="5" xfId="47" applyNumberFormat="1" applyFont="1" applyBorder="1" applyAlignment="1" applyProtection="1">
      <alignment horizontal="center" vertical="center"/>
      <protection locked="0"/>
    </xf>
    <xf numFmtId="2" fontId="30" fillId="0" borderId="4" xfId="47" applyNumberFormat="1" applyFont="1" applyBorder="1" applyAlignment="1" applyProtection="1">
      <alignment horizontal="center" vertical="center"/>
      <protection locked="0"/>
    </xf>
    <xf numFmtId="1" fontId="30" fillId="0" borderId="4" xfId="47" applyNumberFormat="1" applyFont="1" applyBorder="1" applyAlignment="1" applyProtection="1">
      <alignment horizontal="center" vertical="center"/>
      <protection locked="0"/>
    </xf>
    <xf numFmtId="1" fontId="30" fillId="0" borderId="4" xfId="47" applyNumberFormat="1" applyFont="1" applyBorder="1" applyAlignment="1" applyProtection="1">
      <alignment horizontal="center"/>
      <protection locked="0"/>
    </xf>
    <xf numFmtId="2" fontId="30" fillId="0" borderId="4" xfId="47" applyNumberFormat="1" applyFont="1" applyBorder="1" applyAlignment="1" applyProtection="1">
      <alignment horizontal="center"/>
      <protection locked="0"/>
    </xf>
    <xf numFmtId="0" fontId="30" fillId="0" borderId="32" xfId="47" applyFont="1" applyBorder="1" applyAlignment="1" applyProtection="1">
      <alignment horizontal="center" vertical="center" wrapText="1"/>
      <protection locked="0"/>
    </xf>
    <xf numFmtId="0" fontId="30" fillId="0" borderId="5" xfId="47" applyFont="1" applyBorder="1" applyAlignment="1" applyProtection="1">
      <alignment horizontal="center" vertical="center" wrapText="1"/>
      <protection locked="0"/>
    </xf>
    <xf numFmtId="0" fontId="30" fillId="0" borderId="33" xfId="47" applyFont="1" applyBorder="1" applyAlignment="1" applyProtection="1">
      <alignment horizontal="center" vertical="center" wrapText="1"/>
      <protection locked="0"/>
    </xf>
    <xf numFmtId="164" fontId="30" fillId="0" borderId="29" xfId="47" applyNumberFormat="1" applyFont="1" applyBorder="1" applyAlignment="1" applyProtection="1">
      <alignment horizontal="center" vertical="center" wrapText="1"/>
      <protection locked="0"/>
    </xf>
    <xf numFmtId="164" fontId="30" fillId="0" borderId="0" xfId="47" applyNumberFormat="1" applyFont="1"/>
    <xf numFmtId="0" fontId="38" fillId="0" borderId="0" xfId="47" applyFont="1" applyAlignment="1">
      <alignment horizontal="center"/>
    </xf>
    <xf numFmtId="2" fontId="30" fillId="0" borderId="0" xfId="47" applyNumberFormat="1" applyFont="1" applyProtection="1"/>
    <xf numFmtId="165" fontId="30" fillId="0" borderId="32" xfId="47" applyNumberFormat="1" applyFont="1" applyBorder="1" applyAlignment="1" applyProtection="1">
      <alignment horizontal="center" vertical="center" wrapText="1"/>
      <protection locked="0"/>
    </xf>
    <xf numFmtId="165" fontId="30" fillId="0" borderId="5" xfId="47" applyNumberFormat="1" applyFont="1" applyBorder="1" applyAlignment="1" applyProtection="1">
      <alignment horizontal="center" vertical="center" wrapText="1"/>
      <protection locked="0"/>
    </xf>
    <xf numFmtId="165" fontId="30" fillId="0" borderId="2" xfId="47" applyNumberFormat="1" applyFont="1" applyBorder="1" applyAlignment="1" applyProtection="1">
      <alignment horizontal="center" vertical="center" wrapText="1"/>
      <protection locked="0"/>
    </xf>
    <xf numFmtId="1" fontId="30" fillId="0" borderId="4" xfId="47" applyNumberFormat="1" applyFont="1" applyBorder="1" applyAlignment="1" applyProtection="1">
      <alignment horizontal="center" vertical="center" wrapText="1"/>
      <protection locked="0"/>
    </xf>
    <xf numFmtId="165" fontId="29" fillId="0" borderId="47" xfId="47" applyNumberFormat="1" applyFont="1" applyBorder="1" applyAlignment="1" applyProtection="1">
      <alignment horizontal="center" vertical="center" wrapText="1"/>
      <protection locked="0"/>
    </xf>
    <xf numFmtId="165" fontId="29" fillId="0" borderId="5" xfId="47" applyNumberFormat="1" applyFont="1" applyBorder="1" applyAlignment="1" applyProtection="1">
      <alignment horizontal="center" vertical="center" wrapText="1"/>
      <protection locked="0"/>
    </xf>
    <xf numFmtId="165" fontId="29" fillId="0" borderId="3" xfId="47" applyNumberFormat="1" applyFont="1" applyBorder="1" applyAlignment="1" applyProtection="1">
      <alignment horizontal="center" vertical="center" wrapText="1"/>
      <protection locked="0"/>
    </xf>
    <xf numFmtId="165" fontId="29" fillId="0" borderId="29" xfId="47" applyNumberFormat="1" applyFont="1" applyBorder="1" applyAlignment="1" applyProtection="1">
      <alignment horizontal="center" vertical="center" wrapText="1"/>
      <protection locked="0"/>
    </xf>
    <xf numFmtId="2" fontId="30" fillId="0" borderId="5" xfId="47" applyNumberFormat="1" applyFont="1" applyBorder="1" applyAlignment="1" applyProtection="1">
      <alignment horizontal="center" vertical="center" wrapText="1"/>
      <protection locked="0"/>
    </xf>
    <xf numFmtId="4" fontId="30" fillId="0" borderId="3" xfId="47" applyNumberFormat="1" applyFont="1" applyBorder="1" applyAlignment="1" applyProtection="1">
      <alignment horizontal="center" vertical="center" wrapText="1"/>
      <protection locked="0"/>
    </xf>
    <xf numFmtId="1" fontId="30" fillId="0" borderId="32" xfId="47" applyNumberFormat="1" applyFont="1" applyBorder="1" applyAlignment="1" applyProtection="1">
      <alignment horizontal="center" vertical="center" wrapText="1"/>
      <protection locked="0"/>
    </xf>
    <xf numFmtId="4" fontId="30" fillId="0" borderId="33" xfId="47" applyNumberFormat="1" applyFont="1" applyBorder="1" applyAlignment="1" applyProtection="1">
      <alignment horizontal="center" vertical="center" wrapText="1"/>
      <protection locked="0"/>
    </xf>
    <xf numFmtId="0" fontId="30" fillId="0" borderId="4" xfId="47" applyFont="1" applyBorder="1" applyAlignment="1" applyProtection="1">
      <alignment horizontal="center" vertical="center" wrapText="1"/>
      <protection locked="0"/>
    </xf>
    <xf numFmtId="0" fontId="29" fillId="0" borderId="29" xfId="47" applyFont="1" applyBorder="1" applyAlignment="1" applyProtection="1">
      <alignment horizontal="center" vertical="center" wrapText="1"/>
      <protection locked="0"/>
    </xf>
    <xf numFmtId="0" fontId="29" fillId="0" borderId="5" xfId="47" applyFont="1" applyBorder="1" applyProtection="1">
      <protection locked="0"/>
    </xf>
    <xf numFmtId="0" fontId="29" fillId="0" borderId="37" xfId="47" applyFont="1" applyBorder="1" applyProtection="1">
      <protection locked="0"/>
    </xf>
    <xf numFmtId="164" fontId="29" fillId="0" borderId="47" xfId="47" applyNumberFormat="1" applyFont="1" applyBorder="1" applyProtection="1">
      <protection locked="0"/>
    </xf>
    <xf numFmtId="164" fontId="29" fillId="0" borderId="5" xfId="47" applyNumberFormat="1" applyFont="1" applyBorder="1" applyProtection="1">
      <protection locked="0"/>
    </xf>
    <xf numFmtId="164" fontId="29" fillId="0" borderId="3" xfId="47" applyNumberFormat="1" applyFont="1" applyBorder="1" applyProtection="1">
      <protection locked="0"/>
    </xf>
    <xf numFmtId="164" fontId="29" fillId="0" borderId="29" xfId="47" applyNumberFormat="1" applyFont="1" applyBorder="1" applyProtection="1">
      <protection locked="0"/>
    </xf>
    <xf numFmtId="0" fontId="1" fillId="0" borderId="0" xfId="47" applyProtection="1">
      <protection locked="0"/>
    </xf>
    <xf numFmtId="0" fontId="39" fillId="0" borderId="33" xfId="47" applyFont="1" applyBorder="1" applyAlignment="1" applyProtection="1">
      <alignment horizontal="center" vertical="center" wrapText="1"/>
      <protection locked="0"/>
    </xf>
    <xf numFmtId="164" fontId="29" fillId="0" borderId="47" xfId="47" applyNumberFormat="1" applyFont="1" applyBorder="1" applyAlignment="1" applyProtection="1">
      <alignment horizontal="center" vertical="center" wrapText="1"/>
      <protection locked="0"/>
    </xf>
    <xf numFmtId="164" fontId="29" fillId="0" borderId="5" xfId="47" applyNumberFormat="1" applyFont="1" applyBorder="1" applyAlignment="1" applyProtection="1">
      <alignment horizontal="center" vertical="center" wrapText="1"/>
      <protection locked="0"/>
    </xf>
    <xf numFmtId="164" fontId="29" fillId="0" borderId="3" xfId="47" applyNumberFormat="1" applyFont="1" applyBorder="1" applyAlignment="1" applyProtection="1">
      <alignment horizontal="center" vertical="center" wrapText="1"/>
      <protection locked="0"/>
    </xf>
    <xf numFmtId="164" fontId="29" fillId="0" borderId="29" xfId="47" applyNumberFormat="1" applyFont="1" applyBorder="1" applyAlignment="1" applyProtection="1">
      <alignment horizontal="center" vertical="center" wrapText="1"/>
      <protection locked="0"/>
    </xf>
    <xf numFmtId="164" fontId="30" fillId="0" borderId="47" xfId="47" applyNumberFormat="1" applyFont="1" applyBorder="1" applyAlignment="1" applyProtection="1">
      <alignment horizontal="center" vertical="center" wrapText="1"/>
      <protection locked="0"/>
    </xf>
    <xf numFmtId="164" fontId="30" fillId="0" borderId="5" xfId="47" applyNumberFormat="1" applyFont="1" applyBorder="1" applyAlignment="1" applyProtection="1">
      <alignment horizontal="center" vertical="center" wrapText="1"/>
      <protection locked="0"/>
    </xf>
    <xf numFmtId="164" fontId="30" fillId="0" borderId="3" xfId="47" applyNumberFormat="1" applyFont="1" applyBorder="1" applyAlignment="1" applyProtection="1">
      <alignment horizontal="center" vertical="center" wrapText="1"/>
      <protection locked="0"/>
    </xf>
    <xf numFmtId="0" fontId="30" fillId="0" borderId="37" xfId="47" applyFont="1" applyBorder="1" applyProtection="1">
      <protection locked="0"/>
    </xf>
    <xf numFmtId="164" fontId="30" fillId="0" borderId="47" xfId="47" applyNumberFormat="1" applyFont="1" applyBorder="1" applyProtection="1">
      <protection locked="0"/>
    </xf>
    <xf numFmtId="164" fontId="30" fillId="0" borderId="5" xfId="47" applyNumberFormat="1" applyFont="1" applyBorder="1" applyProtection="1">
      <protection locked="0"/>
    </xf>
    <xf numFmtId="164" fontId="30" fillId="0" borderId="3" xfId="47" applyNumberFormat="1" applyFont="1" applyBorder="1" applyProtection="1">
      <protection locked="0"/>
    </xf>
    <xf numFmtId="164" fontId="30" fillId="0" borderId="48" xfId="47" applyNumberFormat="1" applyFont="1" applyBorder="1" applyProtection="1">
      <protection locked="0"/>
    </xf>
    <xf numFmtId="0" fontId="40" fillId="0" borderId="49" xfId="47" applyFont="1" applyBorder="1" applyAlignment="1" applyProtection="1">
      <alignment horizontal="center" vertical="center" wrapText="1"/>
      <protection locked="0"/>
    </xf>
    <xf numFmtId="165" fontId="40" fillId="0" borderId="50" xfId="47" applyNumberFormat="1" applyFont="1" applyBorder="1" applyAlignment="1" applyProtection="1">
      <alignment horizontal="center" vertical="center" wrapText="1"/>
      <protection locked="0"/>
    </xf>
    <xf numFmtId="165" fontId="40" fillId="0" borderId="51" xfId="47" applyNumberFormat="1" applyFont="1" applyBorder="1" applyAlignment="1" applyProtection="1">
      <alignment horizontal="center" vertical="center" wrapText="1"/>
      <protection locked="0"/>
    </xf>
    <xf numFmtId="165" fontId="40" fillId="0" borderId="52" xfId="47" applyNumberFormat="1" applyFont="1" applyBorder="1" applyAlignment="1" applyProtection="1">
      <alignment horizontal="center" vertical="center" wrapText="1"/>
      <protection locked="0"/>
    </xf>
    <xf numFmtId="0" fontId="40" fillId="0" borderId="53" xfId="47" applyFont="1" applyBorder="1" applyAlignment="1" applyProtection="1">
      <alignment horizontal="center" vertical="center" wrapText="1"/>
      <protection locked="0"/>
    </xf>
    <xf numFmtId="2" fontId="40" fillId="0" borderId="54" xfId="47" applyNumberFormat="1" applyFont="1" applyBorder="1" applyAlignment="1" applyProtection="1">
      <alignment horizontal="center" vertical="center" wrapText="1"/>
      <protection locked="0"/>
    </xf>
    <xf numFmtId="0" fontId="40" fillId="0" borderId="51" xfId="47" applyFont="1" applyBorder="1" applyAlignment="1" applyProtection="1">
      <alignment horizontal="center" vertical="center" wrapText="1"/>
      <protection locked="0"/>
    </xf>
    <xf numFmtId="0" fontId="40" fillId="0" borderId="55" xfId="47" applyFont="1" applyBorder="1" applyAlignment="1" applyProtection="1">
      <alignment horizontal="center" vertical="center" wrapText="1"/>
      <protection locked="0"/>
    </xf>
    <xf numFmtId="0" fontId="40" fillId="0" borderId="50" xfId="47" applyFont="1" applyBorder="1" applyAlignment="1" applyProtection="1">
      <alignment horizontal="center" vertical="center" wrapText="1"/>
      <protection locked="0"/>
    </xf>
    <xf numFmtId="164" fontId="40" fillId="0" borderId="48" xfId="47" applyNumberFormat="1" applyFont="1" applyBorder="1" applyAlignment="1" applyProtection="1">
      <alignment horizontal="center" vertical="center" wrapText="1"/>
      <protection locked="0"/>
    </xf>
    <xf numFmtId="164" fontId="40" fillId="0" borderId="0" xfId="47" applyNumberFormat="1" applyFont="1"/>
    <xf numFmtId="0" fontId="7" fillId="0" borderId="0" xfId="47" applyFont="1" applyAlignment="1">
      <alignment horizontal="center"/>
    </xf>
    <xf numFmtId="2" fontId="40" fillId="0" borderId="0" xfId="47" applyNumberFormat="1" applyFont="1" applyProtection="1"/>
    <xf numFmtId="0" fontId="40" fillId="0" borderId="0" xfId="47" applyFont="1" applyProtection="1">
      <protection locked="0"/>
    </xf>
    <xf numFmtId="0" fontId="40" fillId="0" borderId="8" xfId="47" applyFont="1" applyBorder="1" applyAlignment="1" applyProtection="1">
      <alignment horizontal="center" vertical="center" wrapText="1"/>
      <protection locked="0"/>
    </xf>
    <xf numFmtId="165" fontId="41" fillId="0" borderId="8" xfId="47" applyNumberFormat="1" applyFont="1" applyBorder="1" applyAlignment="1" applyProtection="1">
      <alignment horizontal="center" vertical="center" wrapText="1"/>
      <protection locked="0"/>
    </xf>
    <xf numFmtId="0" fontId="41" fillId="0" borderId="8" xfId="47" applyFont="1" applyBorder="1" applyAlignment="1" applyProtection="1">
      <alignment horizontal="center" vertical="center" wrapText="1"/>
      <protection locked="0"/>
    </xf>
    <xf numFmtId="1" fontId="41" fillId="0" borderId="6" xfId="47" applyNumberFormat="1" applyFont="1" applyBorder="1" applyAlignment="1" applyProtection="1">
      <alignment horizontal="center" vertical="center"/>
      <protection locked="0"/>
    </xf>
    <xf numFmtId="2" fontId="41" fillId="0" borderId="6" xfId="47" applyNumberFormat="1" applyFont="1" applyBorder="1" applyAlignment="1" applyProtection="1">
      <alignment horizontal="center" vertical="center" wrapText="1"/>
      <protection locked="0"/>
    </xf>
    <xf numFmtId="4" fontId="41" fillId="0" borderId="6" xfId="47" applyNumberFormat="1" applyFont="1" applyBorder="1" applyAlignment="1" applyProtection="1">
      <alignment horizontal="center" vertical="center" wrapText="1"/>
      <protection locked="0"/>
    </xf>
    <xf numFmtId="1" fontId="41" fillId="0" borderId="6" xfId="47" applyNumberFormat="1" applyFont="1" applyBorder="1" applyAlignment="1" applyProtection="1">
      <alignment horizontal="center" vertical="center" wrapText="1"/>
      <protection locked="0"/>
    </xf>
    <xf numFmtId="1" fontId="41" fillId="0" borderId="8" xfId="47" applyNumberFormat="1" applyFont="1" applyBorder="1" applyAlignment="1" applyProtection="1">
      <alignment horizontal="center" vertical="center" wrapText="1"/>
      <protection locked="0"/>
    </xf>
    <xf numFmtId="2" fontId="41" fillId="0" borderId="8" xfId="47" applyNumberFormat="1" applyFont="1" applyBorder="1" applyAlignment="1" applyProtection="1">
      <alignment horizontal="center" vertical="center" wrapText="1"/>
      <protection locked="0"/>
    </xf>
    <xf numFmtId="0" fontId="40" fillId="0" borderId="43" xfId="47" applyFont="1" applyBorder="1" applyAlignment="1" applyProtection="1">
      <alignment horizontal="center" vertical="center" wrapText="1"/>
      <protection locked="0"/>
    </xf>
    <xf numFmtId="0" fontId="40" fillId="0" borderId="5" xfId="47" applyFont="1" applyBorder="1" applyProtection="1">
      <protection locked="0"/>
    </xf>
    <xf numFmtId="165" fontId="41" fillId="0" borderId="57" xfId="47" applyNumberFormat="1" applyFont="1" applyBorder="1" applyProtection="1">
      <protection locked="0"/>
    </xf>
    <xf numFmtId="165" fontId="41" fillId="0" borderId="0" xfId="47" applyNumberFormat="1" applyFont="1" applyBorder="1" applyAlignment="1" applyProtection="1">
      <alignment vertical="center" wrapText="1"/>
      <protection locked="0"/>
    </xf>
    <xf numFmtId="0" fontId="30" fillId="0" borderId="0" xfId="47" applyFont="1" applyBorder="1" applyAlignment="1" applyProtection="1">
      <alignment horizontal="center" wrapText="1"/>
      <protection locked="0"/>
    </xf>
    <xf numFmtId="0" fontId="30" fillId="0" borderId="0" xfId="47" applyFont="1" applyBorder="1" applyAlignment="1" applyProtection="1">
      <alignment horizontal="center" vertical="center" wrapText="1"/>
      <protection locked="0"/>
    </xf>
    <xf numFmtId="0" fontId="30" fillId="2" borderId="5" xfId="47" applyFont="1" applyFill="1" applyBorder="1" applyAlignment="1" applyProtection="1">
      <alignment horizontal="center" vertical="center" wrapText="1"/>
      <protection locked="0"/>
    </xf>
    <xf numFmtId="0" fontId="30" fillId="0" borderId="0" xfId="47" applyFont="1" applyBorder="1" applyProtection="1">
      <protection locked="0"/>
    </xf>
    <xf numFmtId="0" fontId="30" fillId="0" borderId="0" xfId="47" applyFont="1" applyBorder="1" applyAlignment="1" applyProtection="1">
      <alignment vertical="center" wrapText="1"/>
      <protection locked="0"/>
    </xf>
    <xf numFmtId="164" fontId="44" fillId="0" borderId="5" xfId="47" applyNumberFormat="1" applyFont="1" applyBorder="1" applyAlignment="1" applyProtection="1">
      <alignment horizontal="center" vertical="center" wrapText="1"/>
      <protection locked="0"/>
    </xf>
    <xf numFmtId="0" fontId="30" fillId="0" borderId="1" xfId="47" applyFont="1" applyBorder="1" applyProtection="1">
      <protection locked="0"/>
    </xf>
    <xf numFmtId="0" fontId="40" fillId="0" borderId="0" xfId="47" applyFont="1" applyAlignment="1" applyProtection="1">
      <alignment vertical="center"/>
      <protection locked="0"/>
    </xf>
    <xf numFmtId="2" fontId="30" fillId="0" borderId="0" xfId="47" applyNumberFormat="1" applyFont="1" applyProtection="1">
      <protection locked="0"/>
    </xf>
    <xf numFmtId="14" fontId="30" fillId="0" borderId="0" xfId="47" applyNumberFormat="1" applyFont="1" applyAlignment="1" applyProtection="1">
      <alignment horizontal="center"/>
      <protection locked="0"/>
    </xf>
    <xf numFmtId="0" fontId="30" fillId="0" borderId="35" xfId="47" applyFont="1" applyBorder="1" applyAlignment="1" applyProtection="1">
      <alignment horizontal="center" vertical="center" wrapText="1"/>
      <protection locked="0"/>
    </xf>
    <xf numFmtId="0" fontId="30" fillId="0" borderId="64" xfId="47" applyFont="1" applyBorder="1" applyAlignment="1" applyProtection="1">
      <alignment horizontal="center" vertical="center" wrapText="1"/>
      <protection locked="0"/>
    </xf>
    <xf numFmtId="0" fontId="30" fillId="0" borderId="40" xfId="47" applyFont="1" applyBorder="1" applyAlignment="1" applyProtection="1">
      <alignment horizontal="center" vertical="center" wrapText="1"/>
      <protection locked="0"/>
    </xf>
    <xf numFmtId="0" fontId="30" fillId="0" borderId="65" xfId="47" applyFont="1" applyBorder="1" applyAlignment="1" applyProtection="1">
      <alignment horizontal="center" vertical="center" wrapText="1"/>
      <protection locked="0"/>
    </xf>
    <xf numFmtId="0" fontId="42" fillId="0" borderId="59" xfId="47" applyFont="1" applyBorder="1" applyAlignment="1" applyProtection="1">
      <alignment horizontal="right" vertical="center" wrapText="1"/>
      <protection locked="0"/>
    </xf>
    <xf numFmtId="0" fontId="30" fillId="0" borderId="60" xfId="47" applyFont="1" applyBorder="1" applyAlignment="1" applyProtection="1">
      <alignment horizontal="right" vertical="center" wrapText="1"/>
      <protection locked="0"/>
    </xf>
    <xf numFmtId="0" fontId="30" fillId="0" borderId="61" xfId="47" applyFont="1" applyBorder="1" applyAlignment="1" applyProtection="1">
      <alignment horizontal="right" vertical="center" wrapText="1"/>
      <protection locked="0"/>
    </xf>
    <xf numFmtId="0" fontId="30" fillId="0" borderId="62" xfId="47" applyFont="1" applyBorder="1" applyAlignment="1" applyProtection="1">
      <alignment horizontal="right" vertical="center" wrapText="1"/>
      <protection locked="0"/>
    </xf>
    <xf numFmtId="0" fontId="43" fillId="0" borderId="0" xfId="47" applyFont="1" applyBorder="1" applyAlignment="1" applyProtection="1">
      <alignment horizontal="center" vertical="center" wrapText="1"/>
      <protection locked="0"/>
    </xf>
    <xf numFmtId="0" fontId="34" fillId="0" borderId="41" xfId="47" applyFont="1" applyBorder="1" applyAlignment="1" applyProtection="1">
      <alignment horizontal="center" vertical="center" textRotation="90" wrapText="1"/>
      <protection locked="0"/>
    </xf>
    <xf numFmtId="0" fontId="34" fillId="0" borderId="46" xfId="47" applyFont="1" applyBorder="1" applyAlignment="1" applyProtection="1">
      <alignment horizontal="center" vertical="center" textRotation="90" wrapText="1"/>
      <protection locked="0"/>
    </xf>
    <xf numFmtId="0" fontId="36" fillId="0" borderId="35" xfId="47" applyFont="1" applyBorder="1" applyAlignment="1" applyProtection="1">
      <alignment horizontal="center" vertical="center" textRotation="90" wrapText="1"/>
      <protection locked="0"/>
    </xf>
    <xf numFmtId="0" fontId="36" fillId="0" borderId="8" xfId="47" applyFont="1" applyBorder="1" applyAlignment="1" applyProtection="1">
      <alignment horizontal="center" vertical="center" textRotation="90" wrapText="1"/>
      <protection locked="0"/>
    </xf>
    <xf numFmtId="0" fontId="34" fillId="0" borderId="40" xfId="47" applyFont="1" applyBorder="1" applyAlignment="1" applyProtection="1">
      <alignment horizontal="center" vertical="center" textRotation="90" wrapText="1"/>
      <protection locked="0"/>
    </xf>
    <xf numFmtId="0" fontId="34" fillId="0" borderId="45" xfId="47" applyFont="1" applyBorder="1" applyAlignment="1" applyProtection="1">
      <alignment horizontal="center" vertical="center" textRotation="90" wrapText="1"/>
      <protection locked="0"/>
    </xf>
    <xf numFmtId="0" fontId="41" fillId="0" borderId="8" xfId="47" applyFont="1" applyBorder="1" applyAlignment="1" applyProtection="1">
      <alignment horizontal="center" vertical="center" wrapText="1"/>
      <protection locked="0"/>
    </xf>
    <xf numFmtId="0" fontId="41" fillId="0" borderId="7" xfId="47" applyFont="1" applyBorder="1" applyAlignment="1" applyProtection="1">
      <alignment horizontal="center" vertical="center" wrapText="1"/>
      <protection locked="0"/>
    </xf>
    <xf numFmtId="0" fontId="41" fillId="0" borderId="56" xfId="47" applyFont="1" applyBorder="1" applyAlignment="1" applyProtection="1">
      <alignment horizontal="center" vertical="center" wrapText="1"/>
      <protection locked="0"/>
    </xf>
    <xf numFmtId="0" fontId="41" fillId="0" borderId="6" xfId="47" applyFont="1" applyBorder="1" applyAlignment="1" applyProtection="1">
      <alignment horizontal="center" vertical="center" wrapText="1"/>
      <protection locked="0"/>
    </xf>
    <xf numFmtId="0" fontId="41" fillId="0" borderId="9" xfId="47" applyFont="1" applyBorder="1" applyAlignment="1" applyProtection="1">
      <alignment horizontal="center" vertical="center" wrapText="1"/>
      <protection locked="0"/>
    </xf>
    <xf numFmtId="0" fontId="41" fillId="0" borderId="58" xfId="47" applyFont="1" applyBorder="1" applyAlignment="1" applyProtection="1">
      <alignment horizontal="center" vertical="center" wrapText="1"/>
      <protection locked="0"/>
    </xf>
    <xf numFmtId="0" fontId="30" fillId="0" borderId="34" xfId="47" applyFont="1" applyBorder="1" applyAlignment="1" applyProtection="1">
      <alignment horizontal="center" vertical="center" wrapText="1"/>
      <protection locked="0"/>
    </xf>
    <xf numFmtId="0" fontId="30" fillId="0" borderId="63" xfId="47" applyFont="1" applyBorder="1" applyAlignment="1" applyProtection="1">
      <alignment horizontal="center" vertical="center" wrapText="1"/>
      <protection locked="0"/>
    </xf>
    <xf numFmtId="0" fontId="34" fillId="0" borderId="38" xfId="47" applyFont="1" applyBorder="1" applyAlignment="1" applyProtection="1">
      <alignment horizontal="center" vertical="center" textRotation="90" wrapText="1"/>
      <protection locked="0"/>
    </xf>
    <xf numFmtId="0" fontId="34" fillId="0" borderId="4" xfId="47" applyFont="1" applyBorder="1" applyAlignment="1" applyProtection="1">
      <alignment horizontal="center" vertical="center" textRotation="90" wrapText="1"/>
      <protection locked="0"/>
    </xf>
    <xf numFmtId="0" fontId="36" fillId="0" borderId="27" xfId="47" applyFont="1" applyBorder="1" applyAlignment="1" applyProtection="1">
      <alignment horizontal="center" vertical="center" textRotation="90" wrapText="1"/>
      <protection locked="0"/>
    </xf>
    <xf numFmtId="0" fontId="36" fillId="0" borderId="5" xfId="47" applyFont="1" applyBorder="1" applyAlignment="1" applyProtection="1">
      <alignment horizontal="center" vertical="center" textRotation="90" wrapText="1"/>
      <protection locked="0"/>
    </xf>
    <xf numFmtId="0" fontId="34" fillId="0" borderId="39" xfId="47" applyFont="1" applyBorder="1" applyAlignment="1" applyProtection="1">
      <alignment horizontal="center" vertical="center" textRotation="90" wrapText="1"/>
      <protection locked="0"/>
    </xf>
    <xf numFmtId="0" fontId="34" fillId="0" borderId="2" xfId="47" applyFont="1" applyBorder="1" applyAlignment="1" applyProtection="1">
      <alignment horizontal="center" vertical="center" textRotation="90" wrapText="1"/>
      <protection locked="0"/>
    </xf>
    <xf numFmtId="0" fontId="34" fillId="0" borderId="20" xfId="47" applyFont="1" applyBorder="1" applyAlignment="1" applyProtection="1">
      <alignment horizontal="center" vertical="center" textRotation="90" wrapText="1"/>
      <protection locked="0"/>
    </xf>
    <xf numFmtId="0" fontId="31" fillId="0" borderId="29" xfId="47" applyFont="1" applyBorder="1" applyAlignment="1" applyProtection="1">
      <alignment horizontal="center" vertical="center" textRotation="90" wrapText="1"/>
      <protection locked="0"/>
    </xf>
    <xf numFmtId="0" fontId="34" fillId="0" borderId="30" xfId="47" applyFont="1" applyBorder="1" applyAlignment="1" applyProtection="1">
      <alignment horizontal="center" vertical="center" textRotation="90" wrapText="1"/>
      <protection locked="0"/>
    </xf>
    <xf numFmtId="0" fontId="34" fillId="0" borderId="37" xfId="47" applyFont="1" applyBorder="1" applyAlignment="1" applyProtection="1">
      <alignment horizontal="center" vertical="center" textRotation="90" wrapText="1"/>
      <protection locked="0"/>
    </xf>
    <xf numFmtId="0" fontId="34" fillId="0" borderId="44" xfId="47" applyFont="1" applyBorder="1" applyAlignment="1" applyProtection="1">
      <alignment horizontal="center" vertical="center" textRotation="90" wrapText="1"/>
      <protection locked="0"/>
    </xf>
    <xf numFmtId="0" fontId="34" fillId="0" borderId="34" xfId="47" applyFont="1" applyBorder="1" applyAlignment="1" applyProtection="1">
      <alignment horizontal="center" vertical="center" textRotation="90" wrapText="1"/>
      <protection locked="0"/>
    </xf>
    <xf numFmtId="0" fontId="34" fillId="0" borderId="42" xfId="47" applyFont="1" applyBorder="1" applyAlignment="1" applyProtection="1">
      <alignment horizontal="center" vertical="center" textRotation="90" wrapText="1"/>
      <protection locked="0"/>
    </xf>
    <xf numFmtId="0" fontId="34" fillId="0" borderId="35" xfId="47" applyFont="1" applyBorder="1" applyAlignment="1" applyProtection="1">
      <alignment horizontal="center" vertical="center" textRotation="90" wrapText="1"/>
      <protection locked="0"/>
    </xf>
    <xf numFmtId="0" fontId="34" fillId="0" borderId="8" xfId="47" applyFont="1" applyBorder="1" applyAlignment="1" applyProtection="1">
      <alignment horizontal="center" vertical="center" textRotation="90" wrapText="1"/>
      <protection locked="0"/>
    </xf>
    <xf numFmtId="0" fontId="34" fillId="0" borderId="0" xfId="47" applyFont="1" applyAlignment="1" applyProtection="1">
      <alignment horizontal="right"/>
      <protection locked="0"/>
    </xf>
    <xf numFmtId="14" fontId="34" fillId="0" borderId="1" xfId="47" applyNumberFormat="1" applyFont="1" applyBorder="1" applyAlignment="1" applyProtection="1">
      <alignment horizontal="center"/>
      <protection locked="0"/>
    </xf>
    <xf numFmtId="0" fontId="34" fillId="0" borderId="1" xfId="47" applyFont="1" applyBorder="1" applyAlignment="1" applyProtection="1">
      <alignment horizontal="center"/>
      <protection locked="0"/>
    </xf>
    <xf numFmtId="0" fontId="34" fillId="0" borderId="29" xfId="47" applyFont="1" applyBorder="1" applyAlignment="1" applyProtection="1">
      <alignment horizontal="center" vertical="center" textRotation="90" wrapText="1"/>
      <protection locked="0"/>
    </xf>
    <xf numFmtId="0" fontId="34" fillId="0" borderId="21" xfId="47" applyFont="1" applyBorder="1" applyAlignment="1" applyProtection="1">
      <alignment horizontal="center" vertical="center" wrapText="1"/>
      <protection locked="0"/>
    </xf>
    <xf numFmtId="0" fontId="34" fillId="0" borderId="22" xfId="47" applyFont="1" applyBorder="1" applyAlignment="1" applyProtection="1">
      <alignment horizontal="center" vertical="center" wrapText="1"/>
      <protection locked="0"/>
    </xf>
    <xf numFmtId="0" fontId="34" fillId="0" borderId="10" xfId="47" applyFont="1" applyBorder="1" applyAlignment="1" applyProtection="1">
      <alignment horizontal="center" vertical="center" wrapText="1"/>
      <protection locked="0"/>
    </xf>
    <xf numFmtId="0" fontId="34" fillId="0" borderId="23" xfId="47" applyFont="1" applyBorder="1" applyAlignment="1" applyProtection="1">
      <alignment horizontal="center" vertical="center" wrapText="1"/>
      <protection locked="0"/>
    </xf>
    <xf numFmtId="0" fontId="34" fillId="0" borderId="24" xfId="47" applyFont="1" applyBorder="1" applyAlignment="1" applyProtection="1">
      <alignment horizontal="center" vertical="center" wrapText="1"/>
      <protection locked="0"/>
    </xf>
    <xf numFmtId="0" fontId="34" fillId="0" borderId="25" xfId="47" applyFont="1" applyBorder="1" applyAlignment="1" applyProtection="1">
      <alignment horizontal="center" vertical="center" wrapText="1"/>
      <protection locked="0"/>
    </xf>
    <xf numFmtId="0" fontId="34" fillId="0" borderId="26" xfId="47" applyFont="1" applyBorder="1" applyAlignment="1" applyProtection="1">
      <alignment horizontal="center" vertical="center" textRotation="90" wrapText="1"/>
      <protection locked="0"/>
    </xf>
    <xf numFmtId="0" fontId="34" fillId="0" borderId="32" xfId="47" applyFont="1" applyBorder="1" applyAlignment="1" applyProtection="1">
      <alignment horizontal="center" vertical="center" textRotation="90" wrapText="1"/>
      <protection locked="0"/>
    </xf>
    <xf numFmtId="0" fontId="34" fillId="0" borderId="27" xfId="47" applyFont="1" applyBorder="1" applyAlignment="1" applyProtection="1">
      <alignment horizontal="right" vertical="center" textRotation="90" wrapText="1"/>
      <protection locked="0"/>
    </xf>
    <xf numFmtId="0" fontId="34" fillId="0" borderId="5" xfId="47" applyFont="1" applyBorder="1" applyAlignment="1" applyProtection="1">
      <alignment horizontal="right" vertical="center" textRotation="90" wrapText="1"/>
      <protection locked="0"/>
    </xf>
    <xf numFmtId="0" fontId="34" fillId="0" borderId="27" xfId="47" applyFont="1" applyBorder="1" applyAlignment="1" applyProtection="1">
      <alignment horizontal="left" vertical="center" textRotation="90" wrapText="1"/>
      <protection locked="0"/>
    </xf>
    <xf numFmtId="0" fontId="34" fillId="0" borderId="5" xfId="47" applyFont="1" applyBorder="1" applyAlignment="1" applyProtection="1">
      <alignment horizontal="left" vertical="center" textRotation="90" wrapText="1"/>
      <protection locked="0"/>
    </xf>
    <xf numFmtId="0" fontId="34" fillId="0" borderId="28" xfId="47" applyFont="1" applyBorder="1" applyAlignment="1" applyProtection="1">
      <alignment horizontal="center" vertical="center" textRotation="90" wrapText="1"/>
      <protection locked="0"/>
    </xf>
    <xf numFmtId="0" fontId="34" fillId="0" borderId="33" xfId="47" applyFont="1" applyBorder="1" applyAlignment="1" applyProtection="1">
      <alignment horizontal="center" vertical="center" textRotation="90" wrapText="1"/>
      <protection locked="0"/>
    </xf>
    <xf numFmtId="0" fontId="34" fillId="0" borderId="36" xfId="47" applyFont="1" applyBorder="1" applyAlignment="1" applyProtection="1">
      <alignment horizontal="center" vertical="center" textRotation="90" wrapText="1"/>
      <protection locked="0"/>
    </xf>
    <xf numFmtId="0" fontId="34" fillId="0" borderId="43" xfId="47" applyFont="1" applyBorder="1" applyAlignment="1" applyProtection="1">
      <alignment horizontal="center" vertical="center" textRotation="90" wrapText="1"/>
      <protection locked="0"/>
    </xf>
  </cellXfs>
  <cellStyles count="51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1"/>
    <cellStyle name="Обычный 2 2" xfId="44"/>
    <cellStyle name="Обычный 3" xfId="2"/>
    <cellStyle name="Обычный 3 2" xfId="48"/>
    <cellStyle name="Обычный 4" xfId="45"/>
    <cellStyle name="Обычный 5" xfId="46"/>
    <cellStyle name="Обычный 5 2" xfId="47"/>
    <cellStyle name="Обычный 5 3" xfId="49"/>
    <cellStyle name="Обычный 6" xfId="5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c\Program%20Files\Report\SHABLO~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himlab\Program%20Files\Report\Sh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7"/>
  <sheetViews>
    <sheetView tabSelected="1" view="pageBreakPreview" zoomScale="90" zoomScaleSheetLayoutView="90" workbookViewId="0">
      <selection activeCell="K19" sqref="K19"/>
    </sheetView>
  </sheetViews>
  <sheetFormatPr defaultRowHeight="15" x14ac:dyDescent="0.25"/>
  <cols>
    <col min="1" max="1" width="4.85546875" style="4" customWidth="1"/>
    <col min="2" max="2" width="7.7109375" style="4" customWidth="1"/>
    <col min="3" max="6" width="6.7109375" style="4" customWidth="1"/>
    <col min="7" max="7" width="9.5703125" style="4" customWidth="1"/>
    <col min="8" max="14" width="7" style="4" customWidth="1"/>
    <col min="15" max="15" width="7.7109375" style="4" customWidth="1"/>
    <col min="16" max="23" width="6.140625" style="4" customWidth="1"/>
    <col min="24" max="24" width="6" style="4" customWidth="1"/>
    <col min="25" max="25" width="6.5703125" style="4" customWidth="1"/>
    <col min="26" max="28" width="6.140625" style="4" customWidth="1"/>
    <col min="29" max="29" width="7.7109375" style="4" customWidth="1"/>
    <col min="30" max="30" width="12" style="4" customWidth="1"/>
    <col min="31" max="31" width="11.5703125" style="4" customWidth="1"/>
    <col min="32" max="32" width="9.5703125" style="4" customWidth="1"/>
    <col min="33" max="33" width="7.5703125" style="4" customWidth="1"/>
    <col min="34" max="34" width="10.28515625" style="4" customWidth="1"/>
    <col min="35" max="16384" width="9.140625" style="4"/>
  </cols>
  <sheetData>
    <row r="1" spans="1:34" ht="18.75" x14ac:dyDescent="0.3">
      <c r="A1" s="1" t="s">
        <v>7</v>
      </c>
      <c r="B1" s="2"/>
      <c r="C1" s="2"/>
      <c r="D1" s="2"/>
      <c r="E1" s="3"/>
      <c r="F1" s="3"/>
      <c r="G1" s="3"/>
      <c r="H1" s="3"/>
      <c r="J1" s="5" t="s">
        <v>0</v>
      </c>
      <c r="K1" s="6" t="s">
        <v>8</v>
      </c>
      <c r="N1" s="7"/>
      <c r="O1" s="7"/>
      <c r="P1" s="7"/>
      <c r="Q1" s="7"/>
      <c r="R1" s="7"/>
      <c r="S1" s="7"/>
      <c r="T1" s="7"/>
      <c r="U1" s="7"/>
      <c r="V1" s="7"/>
      <c r="W1" s="144" t="s">
        <v>9</v>
      </c>
      <c r="X1" s="144"/>
      <c r="Y1" s="8" t="s">
        <v>1</v>
      </c>
      <c r="Z1" s="144" t="s">
        <v>10</v>
      </c>
      <c r="AA1" s="144"/>
      <c r="AB1" s="144"/>
      <c r="AC1" s="9">
        <v>45</v>
      </c>
    </row>
    <row r="2" spans="1:34" ht="15.75" x14ac:dyDescent="0.25">
      <c r="A2" s="1" t="s">
        <v>11</v>
      </c>
      <c r="B2" s="2"/>
      <c r="C2" s="10"/>
      <c r="D2" s="2"/>
      <c r="E2" s="3"/>
      <c r="F2" s="2"/>
      <c r="G2" s="2"/>
      <c r="H2" s="2"/>
      <c r="I2" s="8"/>
      <c r="J2" s="8"/>
      <c r="V2" s="4" t="s">
        <v>12</v>
      </c>
      <c r="W2" s="6" t="s">
        <v>13</v>
      </c>
      <c r="X2" s="6"/>
    </row>
    <row r="3" spans="1:34" ht="13.5" customHeight="1" x14ac:dyDescent="0.25">
      <c r="A3" s="1" t="s">
        <v>14</v>
      </c>
      <c r="B3" s="3"/>
      <c r="C3" s="11"/>
      <c r="D3" s="3"/>
      <c r="E3" s="3"/>
      <c r="F3" s="2"/>
      <c r="G3" s="2"/>
      <c r="H3" s="2"/>
      <c r="I3" s="8"/>
      <c r="J3" s="8"/>
      <c r="K3" s="12" t="s">
        <v>15</v>
      </c>
    </row>
    <row r="4" spans="1:34" x14ac:dyDescent="0.25">
      <c r="A4" s="13" t="s">
        <v>16</v>
      </c>
      <c r="B4" s="3"/>
      <c r="C4" s="3"/>
      <c r="D4" s="3"/>
      <c r="E4" s="3"/>
      <c r="F4" s="3"/>
      <c r="G4" s="2"/>
      <c r="H4" s="2"/>
      <c r="I4" s="8"/>
      <c r="K4" s="8" t="s">
        <v>115</v>
      </c>
    </row>
    <row r="5" spans="1:34" x14ac:dyDescent="0.25">
      <c r="A5" s="13"/>
      <c r="B5" s="3"/>
      <c r="C5" s="3"/>
      <c r="D5" s="3"/>
      <c r="E5" s="3"/>
      <c r="F5" s="3"/>
      <c r="G5" s="2"/>
      <c r="H5" s="2"/>
      <c r="I5" s="8"/>
      <c r="K5" s="8"/>
    </row>
    <row r="6" spans="1:34" ht="15.75" thickBot="1" x14ac:dyDescent="0.3">
      <c r="A6" s="3" t="s">
        <v>17</v>
      </c>
      <c r="B6" s="3"/>
      <c r="C6" s="3" t="s">
        <v>18</v>
      </c>
      <c r="D6" s="3"/>
      <c r="E6" s="3" t="s">
        <v>19</v>
      </c>
      <c r="F6" s="3"/>
      <c r="G6" s="3" t="s">
        <v>20</v>
      </c>
      <c r="H6" s="3"/>
      <c r="K6" s="12" t="s">
        <v>21</v>
      </c>
      <c r="T6" s="4" t="s">
        <v>22</v>
      </c>
      <c r="V6" s="145">
        <v>42705</v>
      </c>
      <c r="W6" s="146"/>
      <c r="X6" s="14" t="s">
        <v>23</v>
      </c>
      <c r="Y6" s="145">
        <v>42735</v>
      </c>
      <c r="Z6" s="146"/>
      <c r="AA6" s="4" t="s">
        <v>2</v>
      </c>
    </row>
    <row r="7" spans="1:34" ht="26.25" customHeight="1" thickBot="1" x14ac:dyDescent="0.3">
      <c r="A7" s="135" t="s">
        <v>24</v>
      </c>
      <c r="B7" s="148" t="s">
        <v>25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9"/>
      <c r="N7" s="151" t="s">
        <v>26</v>
      </c>
      <c r="O7" s="152"/>
      <c r="P7" s="152"/>
      <c r="Q7" s="152"/>
      <c r="R7" s="152"/>
      <c r="S7" s="152"/>
      <c r="T7" s="152"/>
      <c r="U7" s="152"/>
      <c r="V7" s="152"/>
      <c r="W7" s="153"/>
      <c r="X7" s="154" t="s">
        <v>27</v>
      </c>
      <c r="Y7" s="156" t="s">
        <v>28</v>
      </c>
      <c r="Z7" s="158" t="s">
        <v>29</v>
      </c>
      <c r="AA7" s="158" t="s">
        <v>30</v>
      </c>
      <c r="AB7" s="160" t="s">
        <v>31</v>
      </c>
      <c r="AC7" s="135" t="s">
        <v>32</v>
      </c>
    </row>
    <row r="8" spans="1:34" ht="16.5" customHeight="1" thickBot="1" x14ac:dyDescent="0.3">
      <c r="A8" s="147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37" t="s">
        <v>33</v>
      </c>
      <c r="O8" s="15" t="s">
        <v>34</v>
      </c>
      <c r="P8" s="15"/>
      <c r="Q8" s="15"/>
      <c r="R8" s="15"/>
      <c r="S8" s="15"/>
      <c r="T8" s="15"/>
      <c r="U8" s="15"/>
      <c r="V8" s="15" t="s">
        <v>35</v>
      </c>
      <c r="W8" s="16"/>
      <c r="X8" s="155"/>
      <c r="Y8" s="157"/>
      <c r="Z8" s="159"/>
      <c r="AA8" s="159"/>
      <c r="AB8" s="161"/>
      <c r="AC8" s="136"/>
    </row>
    <row r="9" spans="1:34" ht="15" customHeight="1" x14ac:dyDescent="0.25">
      <c r="A9" s="147"/>
      <c r="B9" s="140" t="s">
        <v>36</v>
      </c>
      <c r="C9" s="142" t="s">
        <v>37</v>
      </c>
      <c r="D9" s="142" t="s">
        <v>38</v>
      </c>
      <c r="E9" s="142" t="s">
        <v>39</v>
      </c>
      <c r="F9" s="142" t="s">
        <v>40</v>
      </c>
      <c r="G9" s="142" t="s">
        <v>41</v>
      </c>
      <c r="H9" s="142" t="s">
        <v>42</v>
      </c>
      <c r="I9" s="142" t="s">
        <v>43</v>
      </c>
      <c r="J9" s="142" t="s">
        <v>44</v>
      </c>
      <c r="K9" s="142" t="s">
        <v>45</v>
      </c>
      <c r="L9" s="142" t="s">
        <v>46</v>
      </c>
      <c r="M9" s="162" t="s">
        <v>47</v>
      </c>
      <c r="N9" s="138"/>
      <c r="O9" s="129" t="s">
        <v>48</v>
      </c>
      <c r="P9" s="131" t="s">
        <v>49</v>
      </c>
      <c r="Q9" s="133" t="s">
        <v>50</v>
      </c>
      <c r="R9" s="140" t="s">
        <v>51</v>
      </c>
      <c r="S9" s="117" t="s">
        <v>52</v>
      </c>
      <c r="T9" s="119" t="s">
        <v>53</v>
      </c>
      <c r="U9" s="115" t="s">
        <v>54</v>
      </c>
      <c r="V9" s="117" t="s">
        <v>55</v>
      </c>
      <c r="W9" s="119" t="s">
        <v>56</v>
      </c>
      <c r="X9" s="155"/>
      <c r="Y9" s="157"/>
      <c r="Z9" s="159"/>
      <c r="AA9" s="159"/>
      <c r="AB9" s="161"/>
      <c r="AC9" s="136"/>
    </row>
    <row r="10" spans="1:34" ht="92.25" customHeight="1" x14ac:dyDescent="0.25">
      <c r="A10" s="147"/>
      <c r="B10" s="141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63"/>
      <c r="N10" s="139"/>
      <c r="O10" s="130"/>
      <c r="P10" s="132"/>
      <c r="Q10" s="134"/>
      <c r="R10" s="141"/>
      <c r="S10" s="118"/>
      <c r="T10" s="120"/>
      <c r="U10" s="116"/>
      <c r="V10" s="118"/>
      <c r="W10" s="120"/>
      <c r="X10" s="155"/>
      <c r="Y10" s="157"/>
      <c r="Z10" s="159"/>
      <c r="AA10" s="159"/>
      <c r="AB10" s="161"/>
      <c r="AC10" s="136"/>
    </row>
    <row r="11" spans="1:34" x14ac:dyDescent="0.25">
      <c r="A11" s="17">
        <v>1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21"/>
      <c r="O11" s="22">
        <v>8179</v>
      </c>
      <c r="P11" s="23">
        <v>34.24</v>
      </c>
      <c r="Q11" s="24">
        <v>9.5111111111111111</v>
      </c>
      <c r="R11" s="25">
        <v>9061</v>
      </c>
      <c r="S11" s="24">
        <v>37.94</v>
      </c>
      <c r="T11" s="24">
        <v>10.538888888888888</v>
      </c>
      <c r="U11" s="26">
        <v>11514</v>
      </c>
      <c r="V11" s="27">
        <v>48.21</v>
      </c>
      <c r="W11" s="27">
        <v>13.391666666666666</v>
      </c>
      <c r="X11" s="28"/>
      <c r="Y11" s="29"/>
      <c r="Z11" s="29"/>
      <c r="AA11" s="29"/>
      <c r="AB11" s="30"/>
      <c r="AC11" s="31">
        <v>66.09</v>
      </c>
      <c r="AD11" s="32"/>
      <c r="AE11" s="33"/>
      <c r="AF11" s="34"/>
      <c r="AG11" s="34"/>
      <c r="AH11" s="34"/>
    </row>
    <row r="12" spans="1:34" x14ac:dyDescent="0.25">
      <c r="A12" s="17">
        <v>2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17"/>
      <c r="O12" s="22">
        <v>8179</v>
      </c>
      <c r="P12" s="23">
        <v>34.24</v>
      </c>
      <c r="Q12" s="24">
        <v>9.51</v>
      </c>
      <c r="R12" s="25">
        <v>9061</v>
      </c>
      <c r="S12" s="24">
        <v>37.94</v>
      </c>
      <c r="T12" s="24">
        <v>10.5388888888889</v>
      </c>
      <c r="U12" s="38"/>
      <c r="V12" s="29"/>
      <c r="W12" s="30"/>
      <c r="X12" s="28"/>
      <c r="Y12" s="29"/>
      <c r="Z12" s="29"/>
      <c r="AA12" s="29"/>
      <c r="AB12" s="30"/>
      <c r="AC12" s="31">
        <v>60.773000000000003</v>
      </c>
      <c r="AD12" s="32"/>
      <c r="AE12" s="33"/>
      <c r="AF12" s="34"/>
      <c r="AG12" s="34"/>
      <c r="AH12" s="34"/>
    </row>
    <row r="13" spans="1:34" x14ac:dyDescent="0.25">
      <c r="A13" s="17">
        <v>3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  <c r="N13" s="17"/>
      <c r="O13" s="22">
        <v>8179</v>
      </c>
      <c r="P13" s="23">
        <v>34.24</v>
      </c>
      <c r="Q13" s="24">
        <v>9.51</v>
      </c>
      <c r="R13" s="25">
        <v>9061</v>
      </c>
      <c r="S13" s="24">
        <v>37.94</v>
      </c>
      <c r="T13" s="24">
        <v>10.5388888888889</v>
      </c>
      <c r="U13" s="38"/>
      <c r="V13" s="29"/>
      <c r="W13" s="30"/>
      <c r="X13" s="28"/>
      <c r="Y13" s="29"/>
      <c r="Z13" s="29"/>
      <c r="AA13" s="29"/>
      <c r="AB13" s="30"/>
      <c r="AC13" s="31">
        <v>63.174999999999997</v>
      </c>
      <c r="AD13" s="32"/>
      <c r="AE13" s="33"/>
      <c r="AF13" s="34"/>
      <c r="AG13" s="34"/>
      <c r="AH13" s="34"/>
    </row>
    <row r="14" spans="1:34" x14ac:dyDescent="0.25">
      <c r="A14" s="17">
        <v>4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  <c r="N14" s="17"/>
      <c r="O14" s="22">
        <v>8179</v>
      </c>
      <c r="P14" s="23">
        <v>34.24</v>
      </c>
      <c r="Q14" s="24">
        <v>9.5111111111111093</v>
      </c>
      <c r="R14" s="25">
        <v>9061</v>
      </c>
      <c r="S14" s="24">
        <v>37.94</v>
      </c>
      <c r="T14" s="24">
        <v>10.5388888888889</v>
      </c>
      <c r="U14" s="38"/>
      <c r="V14" s="29"/>
      <c r="W14" s="30"/>
      <c r="X14" s="28"/>
      <c r="Y14" s="29"/>
      <c r="Z14" s="29"/>
      <c r="AA14" s="29"/>
      <c r="AB14" s="30"/>
      <c r="AC14" s="31">
        <v>65.635000000000005</v>
      </c>
      <c r="AD14" s="32"/>
      <c r="AE14" s="33"/>
      <c r="AF14" s="34"/>
      <c r="AG14" s="34"/>
      <c r="AH14" s="34"/>
    </row>
    <row r="15" spans="1:34" x14ac:dyDescent="0.25">
      <c r="A15" s="17">
        <v>5</v>
      </c>
      <c r="B15" s="39">
        <v>90.868899999999996</v>
      </c>
      <c r="C15" s="40">
        <v>4.4234999999999998</v>
      </c>
      <c r="D15" s="40">
        <v>0.9546</v>
      </c>
      <c r="E15" s="40">
        <v>0.1095</v>
      </c>
      <c r="F15" s="40">
        <v>0.15179999999999999</v>
      </c>
      <c r="G15" s="40">
        <v>2.0000000000000001E-4</v>
      </c>
      <c r="H15" s="40">
        <v>3.6499999999999998E-2</v>
      </c>
      <c r="I15" s="40">
        <v>2.98E-2</v>
      </c>
      <c r="J15" s="40">
        <v>4.3900000000000002E-2</v>
      </c>
      <c r="K15" s="40">
        <v>9.1999999999999998E-3</v>
      </c>
      <c r="L15" s="40">
        <v>1.4675</v>
      </c>
      <c r="M15" s="41">
        <v>1.9054</v>
      </c>
      <c r="N15" s="42">
        <v>0.74239999999999995</v>
      </c>
      <c r="O15" s="22">
        <v>8187.6373363905614</v>
      </c>
      <c r="P15" s="43">
        <v>34.28</v>
      </c>
      <c r="Q15" s="44">
        <v>9.5222214233078457</v>
      </c>
      <c r="R15" s="45">
        <v>9066.5902359797456</v>
      </c>
      <c r="S15" s="43">
        <v>37.96</v>
      </c>
      <c r="T15" s="46">
        <v>10.544443559765631</v>
      </c>
      <c r="U15" s="38">
        <v>11548.199101939428</v>
      </c>
      <c r="V15" s="43">
        <v>48.35</v>
      </c>
      <c r="W15" s="30">
        <v>13.430555555555555</v>
      </c>
      <c r="X15" s="47">
        <v>-17.3</v>
      </c>
      <c r="Y15" s="29">
        <v>-17.100000000000001</v>
      </c>
      <c r="Z15" s="29"/>
      <c r="AA15" s="29"/>
      <c r="AB15" s="30"/>
      <c r="AC15" s="31">
        <v>68.067999999999998</v>
      </c>
      <c r="AD15" s="32"/>
      <c r="AE15" s="33"/>
      <c r="AF15" s="34"/>
      <c r="AG15" s="34"/>
      <c r="AH15" s="34"/>
    </row>
    <row r="16" spans="1:34" x14ac:dyDescent="0.25">
      <c r="A16" s="17">
        <v>6</v>
      </c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/>
      <c r="N16" s="48"/>
      <c r="O16" s="22">
        <v>8188</v>
      </c>
      <c r="P16" s="43">
        <v>34.28</v>
      </c>
      <c r="Q16" s="44">
        <v>9.52</v>
      </c>
      <c r="R16" s="45">
        <v>9067</v>
      </c>
      <c r="S16" s="43">
        <v>37.96</v>
      </c>
      <c r="T16" s="46">
        <v>10.54</v>
      </c>
      <c r="U16" s="38"/>
      <c r="V16" s="29"/>
      <c r="W16" s="30"/>
      <c r="X16" s="47"/>
      <c r="Y16" s="29"/>
      <c r="Z16" s="29" t="s">
        <v>57</v>
      </c>
      <c r="AA16" s="29" t="s">
        <v>58</v>
      </c>
      <c r="AB16" s="30"/>
      <c r="AC16" s="31">
        <v>67.156000000000006</v>
      </c>
      <c r="AD16" s="32"/>
      <c r="AE16" s="33"/>
      <c r="AF16" s="34"/>
      <c r="AG16" s="34"/>
      <c r="AH16" s="34"/>
    </row>
    <row r="17" spans="1:34" ht="15.75" customHeight="1" x14ac:dyDescent="0.25">
      <c r="A17" s="17">
        <v>7</v>
      </c>
      <c r="B17" s="3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3"/>
      <c r="N17" s="50"/>
      <c r="O17" s="22">
        <v>8188</v>
      </c>
      <c r="P17" s="43">
        <v>34.28</v>
      </c>
      <c r="Q17" s="44">
        <v>9.52</v>
      </c>
      <c r="R17" s="45">
        <v>9067</v>
      </c>
      <c r="S17" s="43">
        <v>37.96</v>
      </c>
      <c r="T17" s="46">
        <v>10.54</v>
      </c>
      <c r="X17" s="47"/>
      <c r="Y17" s="29"/>
      <c r="Z17" s="29"/>
      <c r="AA17" s="29"/>
      <c r="AB17" s="30"/>
      <c r="AC17" s="31">
        <v>73.274000000000001</v>
      </c>
      <c r="AD17" s="32"/>
      <c r="AE17" s="33"/>
      <c r="AF17" s="34"/>
      <c r="AG17" s="34"/>
      <c r="AH17" s="34"/>
    </row>
    <row r="18" spans="1:34" x14ac:dyDescent="0.25">
      <c r="A18" s="17">
        <v>8</v>
      </c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3"/>
      <c r="N18" s="54"/>
      <c r="O18" s="22">
        <v>8188</v>
      </c>
      <c r="P18" s="43">
        <v>34.28</v>
      </c>
      <c r="Q18" s="44">
        <v>9.52</v>
      </c>
      <c r="R18" s="45">
        <v>9067</v>
      </c>
      <c r="S18" s="43">
        <v>37.96</v>
      </c>
      <c r="T18" s="46">
        <v>10.54</v>
      </c>
      <c r="U18" s="38"/>
      <c r="V18" s="29"/>
      <c r="W18" s="30"/>
      <c r="X18" s="47"/>
      <c r="Y18" s="55"/>
      <c r="Z18" s="19"/>
      <c r="AA18" s="29"/>
      <c r="AB18" s="56" t="s">
        <v>59</v>
      </c>
      <c r="AC18" s="31">
        <v>70.718999999999994</v>
      </c>
      <c r="AD18" s="32"/>
      <c r="AE18" s="33"/>
      <c r="AF18" s="34"/>
      <c r="AG18" s="34"/>
      <c r="AH18" s="34"/>
    </row>
    <row r="19" spans="1:34" x14ac:dyDescent="0.25">
      <c r="A19" s="17">
        <v>9</v>
      </c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9"/>
      <c r="N19" s="60"/>
      <c r="O19" s="22">
        <v>8188</v>
      </c>
      <c r="P19" s="43">
        <v>34.28</v>
      </c>
      <c r="Q19" s="44">
        <v>9.52</v>
      </c>
      <c r="R19" s="45">
        <v>9067</v>
      </c>
      <c r="S19" s="43">
        <v>37.96</v>
      </c>
      <c r="T19" s="46">
        <v>10.54</v>
      </c>
      <c r="U19" s="38"/>
      <c r="V19" s="29"/>
      <c r="W19" s="30"/>
      <c r="X19" s="47"/>
      <c r="Y19" s="29"/>
      <c r="Z19" s="29"/>
      <c r="AA19" s="29"/>
      <c r="AB19" s="30"/>
      <c r="AC19" s="31">
        <v>65.930000000000007</v>
      </c>
      <c r="AD19" s="32"/>
      <c r="AE19" s="33"/>
      <c r="AF19" s="34"/>
      <c r="AG19" s="34"/>
      <c r="AH19" s="34"/>
    </row>
    <row r="20" spans="1:34" x14ac:dyDescent="0.25">
      <c r="A20" s="17">
        <v>10</v>
      </c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9"/>
      <c r="N20" s="60"/>
      <c r="O20" s="22">
        <v>8188</v>
      </c>
      <c r="P20" s="43">
        <v>34.28</v>
      </c>
      <c r="Q20" s="44">
        <v>9.52</v>
      </c>
      <c r="R20" s="45">
        <v>9067</v>
      </c>
      <c r="S20" s="43">
        <v>37.96</v>
      </c>
      <c r="T20" s="46">
        <v>10.54</v>
      </c>
      <c r="U20" s="38"/>
      <c r="V20" s="29"/>
      <c r="W20" s="30"/>
      <c r="X20" s="47"/>
      <c r="Y20" s="29"/>
      <c r="Z20" s="29"/>
      <c r="AA20" s="29"/>
      <c r="AB20" s="30"/>
      <c r="AC20" s="31">
        <v>57.265999999999998</v>
      </c>
      <c r="AD20" s="32"/>
      <c r="AE20" s="33"/>
      <c r="AF20" s="34"/>
      <c r="AG20" s="34"/>
      <c r="AH20" s="34"/>
    </row>
    <row r="21" spans="1:34" x14ac:dyDescent="0.25">
      <c r="A21" s="17">
        <v>11</v>
      </c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9"/>
      <c r="N21" s="60"/>
      <c r="O21" s="22">
        <v>8188</v>
      </c>
      <c r="P21" s="43">
        <v>34.28</v>
      </c>
      <c r="Q21" s="44">
        <v>9.52</v>
      </c>
      <c r="R21" s="45">
        <v>9067</v>
      </c>
      <c r="S21" s="43">
        <v>37.96</v>
      </c>
      <c r="T21" s="46">
        <v>10.54</v>
      </c>
      <c r="U21" s="38"/>
      <c r="V21" s="29"/>
      <c r="W21" s="30"/>
      <c r="X21" s="47"/>
      <c r="Y21" s="29"/>
      <c r="Z21" s="29"/>
      <c r="AA21" s="29"/>
      <c r="AB21" s="56"/>
      <c r="AC21" s="31">
        <v>56.204999999999998</v>
      </c>
      <c r="AD21" s="32"/>
      <c r="AE21" s="33"/>
      <c r="AF21" s="34"/>
      <c r="AG21" s="34"/>
      <c r="AH21" s="34"/>
    </row>
    <row r="22" spans="1:34" ht="18" customHeight="1" x14ac:dyDescent="0.25">
      <c r="A22" s="17">
        <v>12</v>
      </c>
      <c r="B22" s="57" t="s">
        <v>60</v>
      </c>
      <c r="C22" s="58" t="s">
        <v>61</v>
      </c>
      <c r="D22" s="58" t="s">
        <v>62</v>
      </c>
      <c r="E22" s="58" t="s">
        <v>63</v>
      </c>
      <c r="F22" s="58" t="s">
        <v>64</v>
      </c>
      <c r="G22" s="58" t="s">
        <v>65</v>
      </c>
      <c r="H22" s="58" t="s">
        <v>66</v>
      </c>
      <c r="I22" s="58" t="s">
        <v>67</v>
      </c>
      <c r="J22" s="58" t="s">
        <v>68</v>
      </c>
      <c r="K22" s="58" t="s">
        <v>69</v>
      </c>
      <c r="L22" s="58" t="s">
        <v>70</v>
      </c>
      <c r="M22" s="59" t="s">
        <v>71</v>
      </c>
      <c r="N22" s="60" t="s">
        <v>72</v>
      </c>
      <c r="O22" s="22">
        <v>8190.0257953568353</v>
      </c>
      <c r="P22" s="43">
        <v>34.29</v>
      </c>
      <c r="Q22" s="44">
        <v>9.5249992008525677</v>
      </c>
      <c r="R22" s="45">
        <v>9071.3671539122952</v>
      </c>
      <c r="S22" s="43">
        <v>37.979999999999997</v>
      </c>
      <c r="T22" s="46">
        <v>10.549999114855074</v>
      </c>
      <c r="U22" s="38">
        <v>11557.752937804529</v>
      </c>
      <c r="V22" s="43">
        <v>48.39</v>
      </c>
      <c r="W22" s="30">
        <v>13.441666666666666</v>
      </c>
      <c r="X22" s="47"/>
      <c r="Y22" s="29"/>
      <c r="Z22" s="29"/>
      <c r="AA22" s="29"/>
      <c r="AB22" s="30"/>
      <c r="AC22" s="31">
        <v>58.484999999999999</v>
      </c>
      <c r="AD22" s="32"/>
      <c r="AE22" s="33"/>
      <c r="AF22" s="34"/>
      <c r="AG22" s="34"/>
      <c r="AH22" s="34"/>
    </row>
    <row r="23" spans="1:34" x14ac:dyDescent="0.25">
      <c r="A23" s="17">
        <v>13</v>
      </c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9"/>
      <c r="N23" s="60"/>
      <c r="O23" s="22">
        <v>8190</v>
      </c>
      <c r="P23" s="43">
        <v>34.29</v>
      </c>
      <c r="Q23" s="44">
        <v>9.52</v>
      </c>
      <c r="R23" s="45">
        <v>9071</v>
      </c>
      <c r="S23" s="43">
        <v>37.979999999999997</v>
      </c>
      <c r="T23" s="46">
        <v>10.55</v>
      </c>
      <c r="U23" s="38"/>
      <c r="V23" s="29"/>
      <c r="W23" s="30"/>
      <c r="X23" s="47"/>
      <c r="Y23" s="29"/>
      <c r="Z23" s="29"/>
      <c r="AA23" s="29"/>
      <c r="AB23" s="30"/>
      <c r="AC23" s="31">
        <v>72.837000000000003</v>
      </c>
      <c r="AD23" s="32"/>
      <c r="AE23" s="33"/>
      <c r="AF23" s="34"/>
      <c r="AG23" s="34"/>
      <c r="AH23" s="34"/>
    </row>
    <row r="24" spans="1:34" x14ac:dyDescent="0.25">
      <c r="A24" s="17">
        <v>14</v>
      </c>
      <c r="B24" s="3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3"/>
      <c r="N24" s="50"/>
      <c r="O24" s="22">
        <v>8190</v>
      </c>
      <c r="P24" s="43">
        <v>34.29</v>
      </c>
      <c r="Q24" s="44">
        <v>9.52</v>
      </c>
      <c r="R24" s="45">
        <v>9071</v>
      </c>
      <c r="S24" s="43">
        <v>37.979999999999997</v>
      </c>
      <c r="T24" s="46">
        <v>10.55</v>
      </c>
      <c r="X24" s="47"/>
      <c r="Y24" s="29"/>
      <c r="Z24" s="29"/>
      <c r="AA24" s="29"/>
      <c r="AB24" s="30"/>
      <c r="AC24" s="31">
        <v>71.977000000000004</v>
      </c>
      <c r="AD24" s="32"/>
      <c r="AE24" s="33"/>
      <c r="AF24" s="34"/>
      <c r="AG24" s="34"/>
      <c r="AH24" s="34"/>
    </row>
    <row r="25" spans="1:34" x14ac:dyDescent="0.25">
      <c r="A25" s="17">
        <v>15</v>
      </c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3"/>
      <c r="N25" s="54"/>
      <c r="O25" s="22">
        <v>8190</v>
      </c>
      <c r="P25" s="43">
        <v>34.29</v>
      </c>
      <c r="Q25" s="44">
        <v>9.52</v>
      </c>
      <c r="R25" s="45">
        <v>9071</v>
      </c>
      <c r="S25" s="43">
        <v>37.979999999999997</v>
      </c>
      <c r="T25" s="46">
        <v>10.55</v>
      </c>
      <c r="U25" s="38"/>
      <c r="V25" s="43"/>
      <c r="W25" s="30"/>
      <c r="X25" s="47"/>
      <c r="Y25" s="29"/>
      <c r="Z25" s="29"/>
      <c r="AA25" s="29"/>
      <c r="AB25" s="30"/>
      <c r="AC25" s="31">
        <v>75.153999999999996</v>
      </c>
      <c r="AD25" s="32"/>
      <c r="AE25" s="33"/>
      <c r="AF25" s="34"/>
      <c r="AG25" s="34"/>
      <c r="AH25" s="34"/>
    </row>
    <row r="26" spans="1:34" x14ac:dyDescent="0.25">
      <c r="A26" s="17">
        <v>16</v>
      </c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60"/>
      <c r="O26" s="22">
        <v>8190</v>
      </c>
      <c r="P26" s="43">
        <v>34.29</v>
      </c>
      <c r="Q26" s="44">
        <v>9.52</v>
      </c>
      <c r="R26" s="45">
        <v>9071</v>
      </c>
      <c r="S26" s="43">
        <v>37.979999999999997</v>
      </c>
      <c r="T26" s="46">
        <v>10.55</v>
      </c>
      <c r="U26" s="38"/>
      <c r="V26" s="29"/>
      <c r="W26" s="30"/>
      <c r="X26" s="47"/>
      <c r="Y26" s="29"/>
      <c r="Z26" s="29"/>
      <c r="AA26" s="29"/>
      <c r="AB26" s="30"/>
      <c r="AC26" s="31">
        <v>77.456000000000003</v>
      </c>
      <c r="AD26" s="32"/>
      <c r="AE26" s="33"/>
      <c r="AF26" s="34"/>
      <c r="AG26" s="34"/>
      <c r="AH26" s="34"/>
    </row>
    <row r="27" spans="1:34" x14ac:dyDescent="0.25">
      <c r="A27" s="17">
        <v>17</v>
      </c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9"/>
      <c r="N27" s="60"/>
      <c r="O27" s="22">
        <v>8190</v>
      </c>
      <c r="P27" s="43">
        <v>34.29</v>
      </c>
      <c r="Q27" s="44">
        <v>9.52</v>
      </c>
      <c r="R27" s="45">
        <v>9071</v>
      </c>
      <c r="S27" s="43">
        <v>37.979999999999997</v>
      </c>
      <c r="T27" s="46">
        <v>10.55</v>
      </c>
      <c r="U27" s="38"/>
      <c r="V27" s="29"/>
      <c r="W27" s="30"/>
      <c r="X27" s="47"/>
      <c r="Y27" s="29"/>
      <c r="Z27" s="29"/>
      <c r="AA27" s="29"/>
      <c r="AB27" s="30" t="s">
        <v>73</v>
      </c>
      <c r="AC27" s="31">
        <v>69.311999999999998</v>
      </c>
      <c r="AD27" s="32"/>
      <c r="AE27" s="33"/>
      <c r="AF27" s="34"/>
      <c r="AG27" s="34"/>
      <c r="AH27" s="34"/>
    </row>
    <row r="28" spans="1:34" x14ac:dyDescent="0.25">
      <c r="A28" s="17">
        <v>18</v>
      </c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9"/>
      <c r="N28" s="60"/>
      <c r="O28" s="22">
        <v>8190</v>
      </c>
      <c r="P28" s="43">
        <v>34.29</v>
      </c>
      <c r="Q28" s="44">
        <v>9.52</v>
      </c>
      <c r="R28" s="45">
        <v>9071</v>
      </c>
      <c r="S28" s="43">
        <v>37.979999999999997</v>
      </c>
      <c r="T28" s="46">
        <v>10.55</v>
      </c>
      <c r="U28" s="38"/>
      <c r="V28" s="29"/>
      <c r="W28" s="30"/>
      <c r="X28" s="47"/>
      <c r="Y28" s="29"/>
      <c r="Z28" s="29"/>
      <c r="AA28" s="29"/>
      <c r="AB28" s="30"/>
      <c r="AC28" s="31">
        <v>65.007000000000005</v>
      </c>
      <c r="AD28" s="32"/>
      <c r="AE28" s="33"/>
      <c r="AF28" s="34"/>
      <c r="AG28" s="34"/>
      <c r="AH28" s="34"/>
    </row>
    <row r="29" spans="1:34" ht="19.5" customHeight="1" x14ac:dyDescent="0.25">
      <c r="A29" s="17">
        <v>19</v>
      </c>
      <c r="B29" s="57" t="s">
        <v>74</v>
      </c>
      <c r="C29" s="58" t="s">
        <v>75</v>
      </c>
      <c r="D29" s="58" t="s">
        <v>76</v>
      </c>
      <c r="E29" s="58" t="s">
        <v>77</v>
      </c>
      <c r="F29" s="58" t="s">
        <v>78</v>
      </c>
      <c r="G29" s="58" t="s">
        <v>79</v>
      </c>
      <c r="H29" s="58" t="s">
        <v>80</v>
      </c>
      <c r="I29" s="58" t="s">
        <v>81</v>
      </c>
      <c r="J29" s="58" t="s">
        <v>82</v>
      </c>
      <c r="K29" s="58" t="s">
        <v>83</v>
      </c>
      <c r="L29" s="58" t="s">
        <v>84</v>
      </c>
      <c r="M29" s="59" t="s">
        <v>85</v>
      </c>
      <c r="N29" s="60" t="s">
        <v>86</v>
      </c>
      <c r="O29" s="22">
        <v>8187.6373363905614</v>
      </c>
      <c r="P29" s="43">
        <v>34.28</v>
      </c>
      <c r="Q29" s="44">
        <v>9.5222214233078457</v>
      </c>
      <c r="R29" s="45">
        <v>9066.5902359797456</v>
      </c>
      <c r="S29" s="43">
        <v>37.96</v>
      </c>
      <c r="T29" s="46">
        <v>10.544443559765631</v>
      </c>
      <c r="U29" s="38">
        <v>11507.595299512754</v>
      </c>
      <c r="V29" s="43">
        <v>48.18</v>
      </c>
      <c r="W29" s="30">
        <v>13.383333333333333</v>
      </c>
      <c r="X29" s="47"/>
      <c r="Y29" s="29"/>
      <c r="Z29" s="29"/>
      <c r="AA29" s="29"/>
      <c r="AB29" s="30"/>
      <c r="AC29" s="31">
        <v>63.308</v>
      </c>
      <c r="AD29" s="32"/>
      <c r="AE29" s="33"/>
      <c r="AF29" s="34"/>
      <c r="AG29" s="34"/>
      <c r="AH29" s="34"/>
    </row>
    <row r="30" spans="1:34" x14ac:dyDescent="0.25">
      <c r="A30" s="17">
        <v>20</v>
      </c>
      <c r="B30" s="57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9"/>
      <c r="N30" s="60"/>
      <c r="O30" s="22">
        <v>8188</v>
      </c>
      <c r="P30" s="43">
        <v>34.28</v>
      </c>
      <c r="Q30" s="44">
        <v>9.52</v>
      </c>
      <c r="R30" s="45">
        <v>9067</v>
      </c>
      <c r="S30" s="43">
        <v>37.96</v>
      </c>
      <c r="T30" s="46">
        <v>10.54</v>
      </c>
      <c r="U30" s="38"/>
      <c r="V30" s="29"/>
      <c r="W30" s="30"/>
      <c r="X30" s="47"/>
      <c r="Y30" s="29"/>
      <c r="Z30" s="29"/>
      <c r="AA30" s="29"/>
      <c r="AB30" s="30"/>
      <c r="AC30" s="31">
        <v>60.473999999999997</v>
      </c>
      <c r="AD30" s="32"/>
      <c r="AE30" s="33"/>
      <c r="AF30" s="34"/>
      <c r="AG30" s="34"/>
      <c r="AH30" s="34"/>
    </row>
    <row r="31" spans="1:34" x14ac:dyDescent="0.25">
      <c r="A31" s="17">
        <v>21</v>
      </c>
      <c r="B31" s="3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3"/>
      <c r="N31" s="50"/>
      <c r="O31" s="22">
        <v>8188</v>
      </c>
      <c r="P31" s="43">
        <v>34.28</v>
      </c>
      <c r="Q31" s="44">
        <v>9.52</v>
      </c>
      <c r="R31" s="45">
        <v>9067</v>
      </c>
      <c r="S31" s="43">
        <v>37.96</v>
      </c>
      <c r="T31" s="46">
        <v>10.54</v>
      </c>
      <c r="X31" s="47"/>
      <c r="Y31" s="29"/>
      <c r="Z31" s="29"/>
      <c r="AA31" s="29"/>
      <c r="AB31" s="30"/>
      <c r="AC31" s="31">
        <v>63.401000000000003</v>
      </c>
      <c r="AD31" s="32"/>
      <c r="AE31" s="33"/>
      <c r="AF31" s="34"/>
      <c r="AG31" s="34"/>
      <c r="AH31" s="34"/>
    </row>
    <row r="32" spans="1:34" x14ac:dyDescent="0.25">
      <c r="A32" s="17">
        <v>22</v>
      </c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9"/>
      <c r="N32" s="60"/>
      <c r="O32" s="22">
        <v>8188</v>
      </c>
      <c r="P32" s="43">
        <v>34.28</v>
      </c>
      <c r="Q32" s="44">
        <v>9.52</v>
      </c>
      <c r="R32" s="45">
        <v>9067</v>
      </c>
      <c r="S32" s="43">
        <v>37.96</v>
      </c>
      <c r="T32" s="46">
        <v>10.54</v>
      </c>
      <c r="U32" s="38"/>
      <c r="V32" s="43"/>
      <c r="W32" s="43"/>
      <c r="X32" s="47"/>
      <c r="Y32" s="29"/>
      <c r="Z32" s="29"/>
      <c r="AA32" s="29"/>
      <c r="AB32" s="30"/>
      <c r="AC32" s="31">
        <v>63.792000000000002</v>
      </c>
      <c r="AD32" s="32"/>
      <c r="AE32" s="33"/>
      <c r="AF32" s="34"/>
      <c r="AG32" s="34"/>
      <c r="AH32" s="34"/>
    </row>
    <row r="33" spans="1:34" x14ac:dyDescent="0.25">
      <c r="A33" s="17">
        <v>23</v>
      </c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3"/>
      <c r="N33" s="54"/>
      <c r="O33" s="22">
        <v>8188</v>
      </c>
      <c r="P33" s="43">
        <v>34.28</v>
      </c>
      <c r="Q33" s="44">
        <v>9.52</v>
      </c>
      <c r="R33" s="45">
        <v>9067</v>
      </c>
      <c r="S33" s="43">
        <v>37.96</v>
      </c>
      <c r="T33" s="46">
        <v>10.54</v>
      </c>
      <c r="U33" s="38"/>
      <c r="V33" s="29"/>
      <c r="W33" s="30"/>
      <c r="X33" s="47"/>
      <c r="Y33" s="29"/>
      <c r="Z33" s="29"/>
      <c r="AA33" s="29"/>
      <c r="AB33" s="30"/>
      <c r="AC33" s="31">
        <v>63.179000000000002</v>
      </c>
      <c r="AD33" s="32"/>
      <c r="AE33" s="33"/>
      <c r="AF33" s="34"/>
      <c r="AG33" s="34"/>
      <c r="AH33" s="34"/>
    </row>
    <row r="34" spans="1:34" x14ac:dyDescent="0.25">
      <c r="A34" s="17">
        <v>24</v>
      </c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9"/>
      <c r="N34" s="60"/>
      <c r="O34" s="22">
        <v>8188</v>
      </c>
      <c r="P34" s="43">
        <v>34.28</v>
      </c>
      <c r="Q34" s="44">
        <v>9.52</v>
      </c>
      <c r="R34" s="45">
        <v>9067</v>
      </c>
      <c r="S34" s="43">
        <v>37.96</v>
      </c>
      <c r="T34" s="46">
        <v>10.54</v>
      </c>
      <c r="U34" s="38"/>
      <c r="V34" s="29"/>
      <c r="W34" s="30"/>
      <c r="X34" s="47"/>
      <c r="Y34" s="29"/>
      <c r="Z34" s="29"/>
      <c r="AA34" s="29"/>
      <c r="AB34" s="30"/>
      <c r="AC34" s="31">
        <v>60.195999999999998</v>
      </c>
      <c r="AD34" s="32"/>
      <c r="AE34" s="33"/>
      <c r="AF34" s="34"/>
      <c r="AG34" s="34"/>
      <c r="AH34" s="34"/>
    </row>
    <row r="35" spans="1:34" x14ac:dyDescent="0.25">
      <c r="A35" s="17">
        <v>25</v>
      </c>
      <c r="B35" s="57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9"/>
      <c r="N35" s="60"/>
      <c r="O35" s="22">
        <v>8188</v>
      </c>
      <c r="P35" s="43">
        <v>34.28</v>
      </c>
      <c r="Q35" s="44">
        <v>9.52</v>
      </c>
      <c r="R35" s="45">
        <v>9067</v>
      </c>
      <c r="S35" s="43">
        <v>37.96</v>
      </c>
      <c r="T35" s="46">
        <v>10.54</v>
      </c>
      <c r="U35" s="38"/>
      <c r="V35" s="29"/>
      <c r="W35" s="30"/>
      <c r="X35" s="47"/>
      <c r="Y35" s="29"/>
      <c r="Z35" s="29"/>
      <c r="AA35" s="29"/>
      <c r="AB35" s="30"/>
      <c r="AC35" s="31">
        <v>60.302</v>
      </c>
      <c r="AD35" s="32"/>
      <c r="AE35" s="33"/>
      <c r="AF35" s="34"/>
      <c r="AG35" s="34"/>
      <c r="AH35" s="34"/>
    </row>
    <row r="36" spans="1:34" ht="16.5" customHeight="1" x14ac:dyDescent="0.25">
      <c r="A36" s="17">
        <v>26</v>
      </c>
      <c r="B36" s="57" t="s">
        <v>87</v>
      </c>
      <c r="C36" s="58" t="s">
        <v>88</v>
      </c>
      <c r="D36" s="58" t="s">
        <v>89</v>
      </c>
      <c r="E36" s="58" t="s">
        <v>90</v>
      </c>
      <c r="F36" s="58" t="s">
        <v>91</v>
      </c>
      <c r="G36" s="58" t="s">
        <v>65</v>
      </c>
      <c r="H36" s="58" t="s">
        <v>92</v>
      </c>
      <c r="I36" s="58" t="s">
        <v>93</v>
      </c>
      <c r="J36" s="58" t="s">
        <v>94</v>
      </c>
      <c r="K36" s="58" t="s">
        <v>95</v>
      </c>
      <c r="L36" s="58" t="s">
        <v>96</v>
      </c>
      <c r="M36" s="59" t="s">
        <v>97</v>
      </c>
      <c r="N36" s="60" t="s">
        <v>98</v>
      </c>
      <c r="O36" s="22">
        <v>8166.1412056940853</v>
      </c>
      <c r="P36" s="43">
        <v>34.19</v>
      </c>
      <c r="Q36" s="44">
        <v>9.4972214254053444</v>
      </c>
      <c r="R36" s="45">
        <v>9042.7056463169956</v>
      </c>
      <c r="S36" s="43">
        <v>37.86</v>
      </c>
      <c r="T36" s="46">
        <v>10.516665784318407</v>
      </c>
      <c r="U36" s="38">
        <v>11478.933791917456</v>
      </c>
      <c r="V36" s="43">
        <v>48.06</v>
      </c>
      <c r="W36" s="30">
        <v>13.35</v>
      </c>
      <c r="X36" s="47">
        <v>-14.1</v>
      </c>
      <c r="Y36" s="29">
        <v>-13.7</v>
      </c>
      <c r="Z36" s="29"/>
      <c r="AA36" s="29"/>
      <c r="AB36" s="30"/>
      <c r="AC36" s="31">
        <v>62.277999999999999</v>
      </c>
      <c r="AD36" s="32"/>
      <c r="AE36" s="33"/>
      <c r="AF36" s="34"/>
      <c r="AG36" s="34"/>
      <c r="AH36" s="34"/>
    </row>
    <row r="37" spans="1:34" x14ac:dyDescent="0.25">
      <c r="A37" s="17">
        <v>27</v>
      </c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3"/>
      <c r="N37" s="31"/>
      <c r="O37" s="22">
        <v>8166</v>
      </c>
      <c r="P37" s="43">
        <v>34.19</v>
      </c>
      <c r="Q37" s="44">
        <v>9.5</v>
      </c>
      <c r="R37" s="45">
        <v>9043</v>
      </c>
      <c r="S37" s="43">
        <v>37.86</v>
      </c>
      <c r="T37" s="46">
        <v>10.52</v>
      </c>
      <c r="U37" s="38"/>
      <c r="V37" s="29"/>
      <c r="W37" s="30"/>
      <c r="X37" s="28"/>
      <c r="Y37" s="29"/>
      <c r="Z37" s="29"/>
      <c r="AA37" s="29"/>
      <c r="AB37" s="30"/>
      <c r="AC37" s="31">
        <v>62.722000000000001</v>
      </c>
      <c r="AD37" s="32"/>
      <c r="AE37" s="33"/>
      <c r="AF37" s="34"/>
      <c r="AG37" s="34"/>
      <c r="AH37" s="34"/>
    </row>
    <row r="38" spans="1:34" x14ac:dyDescent="0.25">
      <c r="A38" s="17">
        <v>28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N38" s="64"/>
      <c r="O38" s="22">
        <v>8166</v>
      </c>
      <c r="P38" s="43">
        <v>34.19</v>
      </c>
      <c r="Q38" s="44">
        <v>9.5</v>
      </c>
      <c r="R38" s="45">
        <v>9043</v>
      </c>
      <c r="S38" s="43">
        <v>37.86</v>
      </c>
      <c r="T38" s="46">
        <v>10.52</v>
      </c>
      <c r="X38" s="28"/>
      <c r="Y38" s="29"/>
      <c r="Z38" s="29"/>
      <c r="AA38" s="29"/>
      <c r="AB38" s="30"/>
      <c r="AC38" s="31">
        <v>66.914000000000001</v>
      </c>
      <c r="AD38" s="32"/>
      <c r="AE38" s="33"/>
      <c r="AF38" s="34"/>
      <c r="AG38" s="34"/>
      <c r="AH38" s="34"/>
    </row>
    <row r="39" spans="1:34" x14ac:dyDescent="0.25">
      <c r="A39" s="17">
        <v>29</v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7"/>
      <c r="N39" s="68"/>
      <c r="O39" s="22">
        <v>8166</v>
      </c>
      <c r="P39" s="43">
        <v>34.19</v>
      </c>
      <c r="Q39" s="44">
        <v>9.5</v>
      </c>
      <c r="R39" s="45">
        <v>9043</v>
      </c>
      <c r="S39" s="43">
        <v>37.86</v>
      </c>
      <c r="T39" s="46">
        <v>10.52</v>
      </c>
      <c r="U39" s="38"/>
      <c r="V39" s="29"/>
      <c r="W39" s="30"/>
      <c r="X39" s="28"/>
      <c r="Y39" s="29"/>
      <c r="Z39" s="29"/>
      <c r="AA39" s="29"/>
      <c r="AB39" s="30"/>
      <c r="AC39" s="31">
        <v>70.427999999999997</v>
      </c>
      <c r="AD39" s="32"/>
      <c r="AE39" s="33"/>
      <c r="AF39" s="34"/>
      <c r="AG39" s="34"/>
      <c r="AH39" s="34"/>
    </row>
    <row r="40" spans="1:34" x14ac:dyDescent="0.25">
      <c r="A40" s="17">
        <v>30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0"/>
      <c r="N40" s="64"/>
      <c r="O40" s="22">
        <v>8166</v>
      </c>
      <c r="P40" s="43">
        <v>34.19</v>
      </c>
      <c r="Q40" s="44">
        <v>9.5</v>
      </c>
      <c r="R40" s="45">
        <v>9043</v>
      </c>
      <c r="S40" s="43">
        <v>37.86</v>
      </c>
      <c r="T40" s="46">
        <v>10.52</v>
      </c>
      <c r="U40" s="38"/>
      <c r="V40" s="29"/>
      <c r="W40" s="30"/>
      <c r="X40" s="28"/>
      <c r="Y40" s="29"/>
      <c r="Z40" s="29"/>
      <c r="AA40" s="29"/>
      <c r="AB40" s="30"/>
      <c r="AC40" s="31">
        <v>70.27</v>
      </c>
      <c r="AD40" s="32"/>
      <c r="AE40" s="33"/>
      <c r="AF40" s="34"/>
      <c r="AG40" s="34"/>
      <c r="AH40" s="34"/>
    </row>
    <row r="41" spans="1:34" s="82" customFormat="1" ht="15.75" thickBot="1" x14ac:dyDescent="0.3">
      <c r="A41" s="69">
        <v>31</v>
      </c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2"/>
      <c r="N41" s="73"/>
      <c r="O41" s="22">
        <v>8166</v>
      </c>
      <c r="P41" s="43">
        <v>34.19</v>
      </c>
      <c r="Q41" s="44">
        <v>9.5</v>
      </c>
      <c r="R41" s="45">
        <v>9043</v>
      </c>
      <c r="S41" s="43">
        <v>37.86</v>
      </c>
      <c r="T41" s="46">
        <v>10.52</v>
      </c>
      <c r="U41" s="74"/>
      <c r="V41" s="75"/>
      <c r="W41" s="76"/>
      <c r="X41" s="77"/>
      <c r="Y41" s="75"/>
      <c r="Z41" s="75"/>
      <c r="AA41" s="75"/>
      <c r="AB41" s="76"/>
      <c r="AC41" s="78">
        <v>69.174000000000007</v>
      </c>
      <c r="AD41" s="79"/>
      <c r="AE41" s="80"/>
      <c r="AF41" s="81"/>
      <c r="AG41" s="81"/>
      <c r="AH41" s="81"/>
    </row>
    <row r="42" spans="1:34" s="82" customFormat="1" ht="15.75" customHeight="1" thickBot="1" x14ac:dyDescent="0.3">
      <c r="A42" s="83"/>
      <c r="B42" s="84">
        <v>0</v>
      </c>
      <c r="C42" s="84">
        <v>0</v>
      </c>
      <c r="D42" s="84">
        <v>0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5">
        <v>0</v>
      </c>
      <c r="O42" s="86">
        <v>0</v>
      </c>
      <c r="P42" s="87">
        <v>0</v>
      </c>
      <c r="Q42" s="88">
        <v>0</v>
      </c>
      <c r="R42" s="89">
        <v>0</v>
      </c>
      <c r="S42" s="87">
        <v>0</v>
      </c>
      <c r="T42" s="88">
        <v>0</v>
      </c>
      <c r="U42" s="90">
        <v>0</v>
      </c>
      <c r="V42" s="91">
        <v>0</v>
      </c>
      <c r="W42" s="85">
        <v>0</v>
      </c>
      <c r="X42" s="85"/>
      <c r="Y42" s="85"/>
      <c r="Z42" s="85"/>
      <c r="AA42" s="85"/>
      <c r="AB42" s="92"/>
      <c r="AC42" s="93"/>
      <c r="AD42" s="79"/>
      <c r="AE42" s="80"/>
      <c r="AF42" s="81"/>
      <c r="AG42" s="81"/>
      <c r="AH42" s="81"/>
    </row>
    <row r="43" spans="1:34" ht="15" customHeight="1" thickBot="1" x14ac:dyDescent="0.3">
      <c r="A43" s="121" t="s">
        <v>99</v>
      </c>
      <c r="B43" s="121"/>
      <c r="C43" s="121"/>
      <c r="D43" s="121"/>
      <c r="E43" s="121"/>
      <c r="F43" s="121"/>
      <c r="G43" s="121"/>
      <c r="H43" s="122"/>
      <c r="I43" s="123" t="s">
        <v>100</v>
      </c>
      <c r="J43" s="124"/>
      <c r="K43" s="94">
        <v>0</v>
      </c>
      <c r="L43" s="125" t="s">
        <v>101</v>
      </c>
      <c r="M43" s="126"/>
      <c r="N43" s="95">
        <v>0</v>
      </c>
      <c r="O43" s="127">
        <v>8182.8760765024899</v>
      </c>
      <c r="P43" s="106">
        <v>34.259267366987189</v>
      </c>
      <c r="Q43" s="106">
        <v>9.5150744787855732</v>
      </c>
      <c r="R43" s="106">
        <v>9062.3332617642609</v>
      </c>
      <c r="S43" s="106">
        <v>37.942172995170814</v>
      </c>
      <c r="T43" s="108">
        <v>10.538643801308046</v>
      </c>
      <c r="U43" s="96"/>
      <c r="V43" s="97"/>
      <c r="W43" s="97"/>
      <c r="X43" s="110"/>
      <c r="Y43" s="110"/>
      <c r="Z43" s="110"/>
      <c r="AA43" s="110"/>
      <c r="AB43" s="110"/>
      <c r="AC43" s="98"/>
      <c r="AD43" s="32"/>
      <c r="AE43" s="33"/>
      <c r="AF43" s="34"/>
      <c r="AG43" s="34"/>
      <c r="AH43" s="34"/>
    </row>
    <row r="44" spans="1:34" ht="18.75" customHeight="1" thickBot="1" x14ac:dyDescent="0.3">
      <c r="A44" s="99"/>
      <c r="B44" s="100"/>
      <c r="C44" s="100"/>
      <c r="D44" s="100"/>
      <c r="E44" s="100"/>
      <c r="F44" s="100"/>
      <c r="G44" s="100"/>
      <c r="H44" s="111" t="s">
        <v>102</v>
      </c>
      <c r="I44" s="112"/>
      <c r="J44" s="112"/>
      <c r="K44" s="112"/>
      <c r="L44" s="112"/>
      <c r="M44" s="112"/>
      <c r="N44" s="113"/>
      <c r="O44" s="128"/>
      <c r="P44" s="107"/>
      <c r="Q44" s="107"/>
      <c r="R44" s="107"/>
      <c r="S44" s="107"/>
      <c r="T44" s="109"/>
      <c r="U44" s="96"/>
      <c r="V44" s="100"/>
      <c r="W44" s="100"/>
      <c r="X44" s="100"/>
      <c r="Y44" s="100"/>
      <c r="Z44" s="100"/>
      <c r="AA44" s="114" t="s">
        <v>103</v>
      </c>
      <c r="AB44" s="114"/>
      <c r="AC44" s="101">
        <f>SUM(AC11:AC41)</f>
        <v>2040.9569999999994</v>
      </c>
    </row>
    <row r="45" spans="1:34" ht="4.5" customHeight="1" x14ac:dyDescent="0.25">
      <c r="O45" s="14"/>
      <c r="P45" s="14"/>
      <c r="Q45" s="14"/>
      <c r="R45" s="14"/>
      <c r="S45" s="14"/>
      <c r="T45" s="14"/>
    </row>
    <row r="46" spans="1:34" x14ac:dyDescent="0.25">
      <c r="B46" s="12" t="s">
        <v>104</v>
      </c>
      <c r="G46" s="8" t="s">
        <v>3</v>
      </c>
      <c r="O46" s="8" t="s">
        <v>4</v>
      </c>
      <c r="R46" s="102"/>
      <c r="S46" s="102"/>
      <c r="T46" s="102"/>
      <c r="V46" s="105"/>
      <c r="W46" s="105"/>
    </row>
    <row r="47" spans="1:34" x14ac:dyDescent="0.25">
      <c r="D47" s="11" t="s">
        <v>105</v>
      </c>
      <c r="O47" s="11" t="s">
        <v>106</v>
      </c>
      <c r="R47" s="11" t="s">
        <v>107</v>
      </c>
      <c r="V47" s="11"/>
    </row>
    <row r="48" spans="1:34" x14ac:dyDescent="0.25">
      <c r="B48" s="12" t="s">
        <v>108</v>
      </c>
      <c r="G48" s="8" t="s">
        <v>5</v>
      </c>
      <c r="O48" s="8" t="s">
        <v>6</v>
      </c>
      <c r="R48" s="102"/>
      <c r="S48" s="102"/>
      <c r="T48" s="102"/>
      <c r="V48" s="105"/>
      <c r="W48" s="105"/>
    </row>
    <row r="49" spans="2:27" x14ac:dyDescent="0.25">
      <c r="E49" s="11" t="s">
        <v>109</v>
      </c>
      <c r="O49" s="11" t="s">
        <v>106</v>
      </c>
      <c r="R49" s="11" t="s">
        <v>107</v>
      </c>
      <c r="V49" s="11"/>
    </row>
    <row r="50" spans="2:27" x14ac:dyDescent="0.25">
      <c r="B50" s="103" t="s">
        <v>110</v>
      </c>
      <c r="G50" s="8" t="s">
        <v>111</v>
      </c>
      <c r="O50" s="8" t="s">
        <v>112</v>
      </c>
      <c r="R50" s="102"/>
      <c r="S50" s="102"/>
      <c r="T50" s="102"/>
      <c r="V50" s="105">
        <v>42735</v>
      </c>
      <c r="W50" s="105"/>
    </row>
    <row r="51" spans="2:27" x14ac:dyDescent="0.25">
      <c r="E51" s="11" t="s">
        <v>113</v>
      </c>
      <c r="O51" s="11" t="s">
        <v>106</v>
      </c>
      <c r="R51" s="11" t="s">
        <v>107</v>
      </c>
      <c r="V51" s="11" t="s">
        <v>114</v>
      </c>
    </row>
    <row r="52" spans="2:27" x14ac:dyDescent="0.25">
      <c r="T52" s="104"/>
      <c r="W52" s="104"/>
      <c r="X52" s="104"/>
      <c r="Z52" s="104"/>
      <c r="AA52" s="104"/>
    </row>
    <row r="53" spans="2:27" x14ac:dyDescent="0.25">
      <c r="T53" s="104"/>
      <c r="W53" s="104"/>
      <c r="X53" s="104"/>
      <c r="Z53" s="104"/>
      <c r="AA53" s="104"/>
    </row>
    <row r="54" spans="2:27" x14ac:dyDescent="0.25">
      <c r="T54" s="104"/>
      <c r="W54" s="104"/>
      <c r="X54" s="104"/>
      <c r="Z54" s="104"/>
      <c r="AA54" s="104"/>
    </row>
    <row r="55" spans="2:27" x14ac:dyDescent="0.25">
      <c r="T55" s="104"/>
      <c r="W55" s="104"/>
      <c r="X55" s="104"/>
      <c r="Z55" s="104"/>
      <c r="AA55" s="104"/>
    </row>
    <row r="56" spans="2:27" x14ac:dyDescent="0.25">
      <c r="T56" s="104"/>
      <c r="W56" s="104"/>
      <c r="X56" s="104"/>
      <c r="Z56" s="104"/>
      <c r="AA56" s="104"/>
    </row>
    <row r="57" spans="2:27" x14ac:dyDescent="0.25">
      <c r="T57" s="104"/>
      <c r="W57" s="104"/>
      <c r="X57" s="104"/>
      <c r="Z57" s="104"/>
      <c r="AA57" s="104"/>
    </row>
    <row r="58" spans="2:27" x14ac:dyDescent="0.25">
      <c r="T58" s="104"/>
      <c r="W58" s="104"/>
      <c r="X58" s="104"/>
      <c r="Z58" s="104"/>
      <c r="AA58" s="104"/>
    </row>
    <row r="59" spans="2:27" x14ac:dyDescent="0.25">
      <c r="T59" s="104"/>
      <c r="W59" s="104"/>
      <c r="X59" s="104"/>
      <c r="Z59" s="104"/>
      <c r="AA59" s="104"/>
    </row>
    <row r="60" spans="2:27" x14ac:dyDescent="0.25">
      <c r="T60" s="104"/>
      <c r="W60" s="104"/>
      <c r="X60" s="104"/>
      <c r="Z60" s="104"/>
      <c r="AA60" s="104"/>
    </row>
    <row r="61" spans="2:27" x14ac:dyDescent="0.25">
      <c r="T61" s="104"/>
      <c r="W61" s="104"/>
      <c r="X61" s="104"/>
      <c r="Z61" s="104"/>
      <c r="AA61" s="104"/>
    </row>
    <row r="62" spans="2:27" x14ac:dyDescent="0.25">
      <c r="T62" s="104"/>
      <c r="W62" s="104"/>
      <c r="X62" s="104"/>
      <c r="Z62" s="104"/>
      <c r="AA62" s="104"/>
    </row>
    <row r="63" spans="2:27" x14ac:dyDescent="0.25">
      <c r="T63" s="104"/>
      <c r="W63" s="104"/>
      <c r="X63" s="104"/>
      <c r="Z63" s="104"/>
      <c r="AA63" s="104"/>
    </row>
    <row r="64" spans="2:27" x14ac:dyDescent="0.25">
      <c r="T64" s="104"/>
      <c r="W64" s="104"/>
      <c r="X64" s="104"/>
      <c r="Z64" s="104"/>
      <c r="AA64" s="104"/>
    </row>
    <row r="65" spans="20:27" x14ac:dyDescent="0.25">
      <c r="T65" s="104"/>
      <c r="W65" s="104"/>
      <c r="X65" s="104"/>
      <c r="Z65" s="104"/>
      <c r="AA65" s="104"/>
    </row>
    <row r="66" spans="20:27" x14ac:dyDescent="0.25">
      <c r="T66" s="104"/>
      <c r="W66" s="104"/>
      <c r="X66" s="104"/>
      <c r="Z66" s="104"/>
      <c r="AA66" s="104"/>
    </row>
    <row r="67" spans="20:27" x14ac:dyDescent="0.25">
      <c r="T67" s="104"/>
      <c r="W67" s="104"/>
      <c r="X67" s="104"/>
      <c r="Z67" s="104"/>
      <c r="AA67" s="104"/>
    </row>
    <row r="68" spans="20:27" x14ac:dyDescent="0.25">
      <c r="T68" s="104"/>
      <c r="W68" s="104"/>
      <c r="X68" s="104"/>
      <c r="Z68" s="104"/>
      <c r="AA68" s="104"/>
    </row>
    <row r="69" spans="20:27" x14ac:dyDescent="0.25">
      <c r="T69" s="104"/>
      <c r="W69" s="104"/>
      <c r="X69" s="104"/>
      <c r="Z69" s="104"/>
      <c r="AA69" s="104"/>
    </row>
    <row r="70" spans="20:27" x14ac:dyDescent="0.25">
      <c r="T70" s="104"/>
      <c r="W70" s="104"/>
      <c r="X70" s="104"/>
      <c r="Z70" s="104"/>
      <c r="AA70" s="104"/>
    </row>
    <row r="71" spans="20:27" x14ac:dyDescent="0.25">
      <c r="T71" s="104"/>
      <c r="W71" s="104"/>
      <c r="X71" s="104"/>
      <c r="Z71" s="104"/>
      <c r="AA71" s="104"/>
    </row>
    <row r="72" spans="20:27" x14ac:dyDescent="0.25">
      <c r="T72" s="104"/>
      <c r="W72" s="104"/>
      <c r="X72" s="104"/>
      <c r="Z72" s="104"/>
      <c r="AA72" s="104"/>
    </row>
    <row r="73" spans="20:27" x14ac:dyDescent="0.25">
      <c r="T73" s="104"/>
      <c r="W73" s="104"/>
      <c r="X73" s="104"/>
      <c r="Z73" s="104"/>
      <c r="AA73" s="104"/>
    </row>
    <row r="74" spans="20:27" x14ac:dyDescent="0.25">
      <c r="T74" s="104"/>
      <c r="W74" s="104"/>
      <c r="X74" s="104"/>
      <c r="Z74" s="104"/>
      <c r="AA74" s="104"/>
    </row>
    <row r="75" spans="20:27" x14ac:dyDescent="0.25">
      <c r="T75" s="104"/>
      <c r="W75" s="104"/>
      <c r="X75" s="104"/>
      <c r="Z75" s="104"/>
      <c r="AA75" s="104"/>
    </row>
    <row r="76" spans="20:27" x14ac:dyDescent="0.25">
      <c r="T76" s="104"/>
      <c r="W76" s="104"/>
      <c r="X76" s="104"/>
      <c r="Z76" s="104"/>
      <c r="AA76" s="104"/>
    </row>
    <row r="77" spans="20:27" x14ac:dyDescent="0.25">
      <c r="T77" s="104"/>
      <c r="W77" s="104"/>
      <c r="X77" s="104"/>
      <c r="Z77" s="104"/>
      <c r="AA77" s="104"/>
    </row>
    <row r="78" spans="20:27" x14ac:dyDescent="0.25">
      <c r="T78" s="104"/>
      <c r="W78" s="104"/>
      <c r="X78" s="104"/>
      <c r="Z78" s="104"/>
      <c r="AA78" s="104"/>
    </row>
    <row r="79" spans="20:27" x14ac:dyDescent="0.25">
      <c r="T79" s="104"/>
      <c r="W79" s="104"/>
      <c r="X79" s="104"/>
      <c r="Z79" s="104"/>
      <c r="AA79" s="104"/>
    </row>
    <row r="80" spans="20:27" x14ac:dyDescent="0.25">
      <c r="T80" s="104"/>
      <c r="W80" s="104"/>
      <c r="X80" s="104"/>
      <c r="Z80" s="104"/>
      <c r="AA80" s="104"/>
    </row>
    <row r="81" spans="20:27" x14ac:dyDescent="0.25">
      <c r="T81" s="104"/>
      <c r="W81" s="104"/>
      <c r="X81" s="104"/>
      <c r="Z81" s="104"/>
      <c r="AA81" s="104"/>
    </row>
    <row r="82" spans="20:27" x14ac:dyDescent="0.25">
      <c r="T82" s="104"/>
      <c r="W82" s="104"/>
      <c r="X82" s="104"/>
      <c r="Z82" s="104"/>
      <c r="AA82" s="104"/>
    </row>
    <row r="83" spans="20:27" x14ac:dyDescent="0.25">
      <c r="W83" s="104"/>
      <c r="X83" s="104"/>
      <c r="Z83" s="104"/>
      <c r="AA83" s="104"/>
    </row>
    <row r="84" spans="20:27" x14ac:dyDescent="0.25">
      <c r="W84" s="104"/>
      <c r="X84" s="104"/>
      <c r="Z84" s="104"/>
      <c r="AA84" s="104"/>
    </row>
    <row r="85" spans="20:27" x14ac:dyDescent="0.25">
      <c r="W85" s="104"/>
      <c r="X85" s="104"/>
      <c r="Z85" s="104"/>
      <c r="AA85" s="104"/>
    </row>
    <row r="86" spans="20:27" x14ac:dyDescent="0.25">
      <c r="W86" s="104"/>
      <c r="X86" s="104"/>
      <c r="Z86" s="104"/>
      <c r="AA86" s="104"/>
    </row>
    <row r="87" spans="20:27" x14ac:dyDescent="0.25">
      <c r="W87" s="104"/>
      <c r="X87" s="104"/>
      <c r="Z87" s="104"/>
      <c r="AA87" s="104"/>
    </row>
  </sheetData>
  <mergeCells count="50">
    <mergeCell ref="W1:X1"/>
    <mergeCell ref="Z1:AB1"/>
    <mergeCell ref="V6:W6"/>
    <mergeCell ref="Y6:Z6"/>
    <mergeCell ref="A7:A10"/>
    <mergeCell ref="B7:M8"/>
    <mergeCell ref="N7:W7"/>
    <mergeCell ref="X7:X10"/>
    <mergeCell ref="Y7:Y10"/>
    <mergeCell ref="Z7:Z10"/>
    <mergeCell ref="AA7:AA10"/>
    <mergeCell ref="AB7:AB10"/>
    <mergeCell ref="M9:M10"/>
    <mergeCell ref="AC7:AC10"/>
    <mergeCell ref="N8:N10"/>
    <mergeCell ref="B9:B10"/>
    <mergeCell ref="C9:C10"/>
    <mergeCell ref="D9:D10"/>
    <mergeCell ref="E9:E10"/>
    <mergeCell ref="F9:F10"/>
    <mergeCell ref="G9:G10"/>
    <mergeCell ref="R9:R10"/>
    <mergeCell ref="S9:S10"/>
    <mergeCell ref="T9:T10"/>
    <mergeCell ref="H9:H10"/>
    <mergeCell ref="I9:I10"/>
    <mergeCell ref="J9:J10"/>
    <mergeCell ref="K9:K10"/>
    <mergeCell ref="L9:L10"/>
    <mergeCell ref="H44:N44"/>
    <mergeCell ref="AA44:AB44"/>
    <mergeCell ref="V46:W46"/>
    <mergeCell ref="U9:U10"/>
    <mergeCell ref="V9:V10"/>
    <mergeCell ref="W9:W10"/>
    <mergeCell ref="A43:H43"/>
    <mergeCell ref="I43:J43"/>
    <mergeCell ref="L43:M43"/>
    <mergeCell ref="O43:O44"/>
    <mergeCell ref="P43:P44"/>
    <mergeCell ref="Q43:Q44"/>
    <mergeCell ref="R43:R44"/>
    <mergeCell ref="O9:O10"/>
    <mergeCell ref="P9:P10"/>
    <mergeCell ref="Q9:Q10"/>
    <mergeCell ref="V48:W48"/>
    <mergeCell ref="V50:W50"/>
    <mergeCell ref="S43:S44"/>
    <mergeCell ref="T43:T44"/>
    <mergeCell ref="X43:AB43"/>
  </mergeCells>
  <printOptions horizontalCentered="1" verticalCentered="1"/>
  <pageMargins left="0" right="0" top="0" bottom="0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н22-1</vt:lpstr>
      <vt:lpstr>'н22-1'!Область_печати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2017-01-06T09:44:53Z</dcterms:modified>
</cp:coreProperties>
</file>