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н09-4" sheetId="5" r:id="rId1"/>
  </sheets>
  <externalReferences>
    <externalReference r:id="rId2"/>
    <externalReference r:id="rId3"/>
  </externalReferences>
  <definedNames>
    <definedName name="A1N1C1G" localSheetId="0">#REF!</definedName>
    <definedName name="A1N1C1G">#REF!</definedName>
    <definedName name="A1N1C2G" localSheetId="0">#REF!</definedName>
    <definedName name="A1N1C2G">#REF!</definedName>
    <definedName name="A1N1К1G" localSheetId="0">#REF!</definedName>
    <definedName name="A1N1К1G">#REF!</definedName>
    <definedName name="A1N1К2G" localSheetId="0">#REF!</definedName>
    <definedName name="A1N1К2G">#REF!</definedName>
    <definedName name="A1N1М1G" localSheetId="0">#REF!</definedName>
    <definedName name="A1N1М1G">#REF!</definedName>
    <definedName name="A1N1М2G" localSheetId="0">[1]б.1!#REF!</definedName>
    <definedName name="A1N1М2G">[1]б.1!#REF!</definedName>
    <definedName name="A1N2C1G" localSheetId="0">#REF!</definedName>
    <definedName name="A1N2C1G">#REF!</definedName>
    <definedName name="A1N2C2G" localSheetId="0">#REF!</definedName>
    <definedName name="A1N2C2G">#REF!</definedName>
    <definedName name="A1N2К1G" localSheetId="0">#REF!</definedName>
    <definedName name="A1N2К1G">#REF!</definedName>
    <definedName name="A1N2К2G" localSheetId="0">#REF!</definedName>
    <definedName name="A1N2К2G">#REF!</definedName>
    <definedName name="A1N2М1G" localSheetId="0">#REF!</definedName>
    <definedName name="A1N2М1G">#REF!</definedName>
    <definedName name="A1N2М2G" localSheetId="0">[1]б.1!#REF!</definedName>
    <definedName name="A1N2М2G">[1]б.1!#REF!</definedName>
    <definedName name="A1N3C1G" localSheetId="0">#REF!</definedName>
    <definedName name="A1N3C1G">#REF!</definedName>
    <definedName name="A1N3C2G" localSheetId="0">#REF!</definedName>
    <definedName name="A1N3C2G">#REF!</definedName>
    <definedName name="A1N3К1G" localSheetId="0">#REF!</definedName>
    <definedName name="A1N3К1G">#REF!</definedName>
    <definedName name="A1N3К2G" localSheetId="0">#REF!</definedName>
    <definedName name="A1N3К2G">#REF!</definedName>
    <definedName name="A1N3М1G" localSheetId="0">#REF!</definedName>
    <definedName name="A1N3М1G">#REF!</definedName>
    <definedName name="A1N3М2G" localSheetId="0">[1]б.1!#REF!</definedName>
    <definedName name="A1N3М2G">[1]б.1!#REF!</definedName>
    <definedName name="A1N4C1G" localSheetId="0">#REF!</definedName>
    <definedName name="A1N4C1G">#REF!</definedName>
    <definedName name="A1N4C2G" localSheetId="0">#REF!</definedName>
    <definedName name="A1N4C2G">#REF!</definedName>
    <definedName name="A1N4К1G" localSheetId="0">#REF!</definedName>
    <definedName name="A1N4К1G">#REF!</definedName>
    <definedName name="A1N4К2G" localSheetId="0">#REF!</definedName>
    <definedName name="A1N4К2G">#REF!</definedName>
    <definedName name="A1N4М1G" localSheetId="0">#REF!</definedName>
    <definedName name="A1N4М1G">#REF!</definedName>
    <definedName name="A1N4М2G" localSheetId="0">[1]б.1!#REF!</definedName>
    <definedName name="A1N4М2G">[1]б.1!#REF!</definedName>
    <definedName name="A1N5C1G" localSheetId="0">#REF!</definedName>
    <definedName name="A1N5C1G">#REF!</definedName>
    <definedName name="A1N5C2G" localSheetId="0">#REF!</definedName>
    <definedName name="A1N5C2G">#REF!</definedName>
    <definedName name="A1N5К1G" localSheetId="0">#REF!</definedName>
    <definedName name="A1N5К1G">#REF!</definedName>
    <definedName name="A1N5К2G" localSheetId="0">#REF!</definedName>
    <definedName name="A1N5К2G">#REF!</definedName>
    <definedName name="A1N5М1G" localSheetId="0">#REF!</definedName>
    <definedName name="A1N5М1G">#REF!</definedName>
    <definedName name="A1N5М2G" localSheetId="0">[1]б.1!#REF!</definedName>
    <definedName name="A1N5М2G">[1]б.1!#REF!</definedName>
    <definedName name="A1N6C1G" localSheetId="0">#REF!</definedName>
    <definedName name="A1N6C1G">#REF!</definedName>
    <definedName name="A1N6C2G" localSheetId="0">#REF!</definedName>
    <definedName name="A1N6C2G">#REF!</definedName>
    <definedName name="A1N6К1G" localSheetId="0">#REF!</definedName>
    <definedName name="A1N6К1G">#REF!</definedName>
    <definedName name="A1N6К2G" localSheetId="0">#REF!</definedName>
    <definedName name="A1N6К2G">#REF!</definedName>
    <definedName name="A1N6М1G" localSheetId="0">#REF!</definedName>
    <definedName name="A1N6М1G">#REF!</definedName>
    <definedName name="A1N6М2G" localSheetId="0">[1]б.1!#REF!</definedName>
    <definedName name="A1N6М2G">[1]б.1!#REF!</definedName>
    <definedName name="A1N7C1G" localSheetId="0">#REF!</definedName>
    <definedName name="A1N7C1G">#REF!</definedName>
    <definedName name="A1N7C2G" localSheetId="0">#REF!</definedName>
    <definedName name="A1N7C2G">#REF!</definedName>
    <definedName name="A1N7К1G" localSheetId="0">#REF!</definedName>
    <definedName name="A1N7К1G">#REF!</definedName>
    <definedName name="A1N7К2G" localSheetId="0">#REF!</definedName>
    <definedName name="A1N7К2G">#REF!</definedName>
    <definedName name="A1N7М1G" localSheetId="0">#REF!</definedName>
    <definedName name="A1N7М1G">#REF!</definedName>
    <definedName name="A1N7М2G" localSheetId="0">[1]б.1!#REF!</definedName>
    <definedName name="A1N7М2G">[1]б.1!#REF!</definedName>
    <definedName name="A1N8C1G" localSheetId="0">#REF!</definedName>
    <definedName name="A1N8C1G">#REF!</definedName>
    <definedName name="A1N8C2G" localSheetId="0">#REF!</definedName>
    <definedName name="A1N8C2G">#REF!</definedName>
    <definedName name="A1N8К1G" localSheetId="0">#REF!</definedName>
    <definedName name="A1N8К1G">#REF!</definedName>
    <definedName name="A1N8К2G" localSheetId="0">#REF!</definedName>
    <definedName name="A1N8К2G">#REF!</definedName>
    <definedName name="A1N8М1G" localSheetId="0">#REF!</definedName>
    <definedName name="A1N8М1G">#REF!</definedName>
    <definedName name="A1N8М2G" localSheetId="0">[1]б.1!#REF!</definedName>
    <definedName name="A1N8М2G">[1]б.1!#REF!</definedName>
    <definedName name="A2N1C1G" localSheetId="0">#REF!</definedName>
    <definedName name="A2N1C1G">#REF!</definedName>
    <definedName name="A2N1C2G" localSheetId="0">#REF!</definedName>
    <definedName name="A2N1C2G">#REF!</definedName>
    <definedName name="A2N1К1G" localSheetId="0">#REF!</definedName>
    <definedName name="A2N1К1G">#REF!</definedName>
    <definedName name="A2N1К2G" localSheetId="0">#REF!</definedName>
    <definedName name="A2N1К2G">#REF!</definedName>
    <definedName name="A2N1М1G" localSheetId="0">#REF!</definedName>
    <definedName name="A2N1М1G">#REF!</definedName>
    <definedName name="A2N1М2G" localSheetId="0">[1]б.1!#REF!</definedName>
    <definedName name="A2N1М2G">[1]б.1!#REF!</definedName>
    <definedName name="A2N2C1G" localSheetId="0">#REF!</definedName>
    <definedName name="A2N2C1G">#REF!</definedName>
    <definedName name="A2N2C2G" localSheetId="0">#REF!</definedName>
    <definedName name="A2N2C2G">#REF!</definedName>
    <definedName name="A2N2К1G" localSheetId="0">#REF!</definedName>
    <definedName name="A2N2К1G">#REF!</definedName>
    <definedName name="A2N2К2G" localSheetId="0">#REF!</definedName>
    <definedName name="A2N2К2G">#REF!</definedName>
    <definedName name="A2N2М1G" localSheetId="0">#REF!</definedName>
    <definedName name="A2N2М1G">#REF!</definedName>
    <definedName name="A2N2М2G" localSheetId="0">[1]б.1!#REF!</definedName>
    <definedName name="A2N2М2G">[1]б.1!#REF!</definedName>
    <definedName name="A2N3C1G" localSheetId="0">#REF!</definedName>
    <definedName name="A2N3C1G">#REF!</definedName>
    <definedName name="A2N3C2G" localSheetId="0">#REF!</definedName>
    <definedName name="A2N3C2G">#REF!</definedName>
    <definedName name="A2N3К1G" localSheetId="0">#REF!</definedName>
    <definedName name="A2N3К1G">#REF!</definedName>
    <definedName name="A2N3К2G" localSheetId="0">#REF!</definedName>
    <definedName name="A2N3К2G">#REF!</definedName>
    <definedName name="A2N3М1G" localSheetId="0">#REF!</definedName>
    <definedName name="A2N3М1G">#REF!</definedName>
    <definedName name="A2N3М2G" localSheetId="0">[1]б.1!#REF!</definedName>
    <definedName name="A2N3М2G">[1]б.1!#REF!</definedName>
    <definedName name="A2N4C1G" localSheetId="0">#REF!</definedName>
    <definedName name="A2N4C1G">#REF!</definedName>
    <definedName name="A2N4C2G" localSheetId="0">#REF!</definedName>
    <definedName name="A2N4C2G">#REF!</definedName>
    <definedName name="A2N4К1G" localSheetId="0">#REF!</definedName>
    <definedName name="A2N4К1G">#REF!</definedName>
    <definedName name="A2N4К2G" localSheetId="0">#REF!</definedName>
    <definedName name="A2N4К2G">#REF!</definedName>
    <definedName name="A2N4М1G" localSheetId="0">#REF!</definedName>
    <definedName name="A2N4М1G">#REF!</definedName>
    <definedName name="A2N4М2G" localSheetId="0">[1]б.1!#REF!</definedName>
    <definedName name="A2N4М2G">[1]б.1!#REF!</definedName>
    <definedName name="A2N5C1G" localSheetId="0">#REF!</definedName>
    <definedName name="A2N5C1G">#REF!</definedName>
    <definedName name="A2N5C2G" localSheetId="0">#REF!</definedName>
    <definedName name="A2N5C2G">#REF!</definedName>
    <definedName name="A2N5К1G" localSheetId="0">#REF!</definedName>
    <definedName name="A2N5К1G">#REF!</definedName>
    <definedName name="A2N5К2G" localSheetId="0">#REF!</definedName>
    <definedName name="A2N5К2G">#REF!</definedName>
    <definedName name="A2N5М1G" localSheetId="0">#REF!</definedName>
    <definedName name="A2N5М1G">#REF!</definedName>
    <definedName name="A2N5М2G" localSheetId="0">[1]б.1!#REF!</definedName>
    <definedName name="A2N5М2G">[1]б.1!#REF!</definedName>
    <definedName name="A2N6C1G" localSheetId="0">#REF!</definedName>
    <definedName name="A2N6C1G">#REF!</definedName>
    <definedName name="A2N6C2G" localSheetId="0">#REF!</definedName>
    <definedName name="A2N6C2G">#REF!</definedName>
    <definedName name="A2N6К1G" localSheetId="0">#REF!</definedName>
    <definedName name="A2N6К1G">#REF!</definedName>
    <definedName name="A2N6К2G" localSheetId="0">#REF!</definedName>
    <definedName name="A2N6К2G">#REF!</definedName>
    <definedName name="A2N6М1G" localSheetId="0">#REF!</definedName>
    <definedName name="A2N6М1G">#REF!</definedName>
    <definedName name="A2N6М2G" localSheetId="0">[1]б.1!#REF!</definedName>
    <definedName name="A2N6М2G">[1]б.1!#REF!</definedName>
    <definedName name="A2N7C1G" localSheetId="0">#REF!</definedName>
    <definedName name="A2N7C1G">#REF!</definedName>
    <definedName name="A2N7C2G" localSheetId="0">#REF!</definedName>
    <definedName name="A2N7C2G">#REF!</definedName>
    <definedName name="A2N7К1G" localSheetId="0">#REF!</definedName>
    <definedName name="A2N7К1G">#REF!</definedName>
    <definedName name="A2N7К2G" localSheetId="0">#REF!</definedName>
    <definedName name="A2N7К2G">#REF!</definedName>
    <definedName name="A2N7М1G" localSheetId="0">#REF!</definedName>
    <definedName name="A2N7М1G">#REF!</definedName>
    <definedName name="A2N7М2G" localSheetId="0">[1]б.1!#REF!</definedName>
    <definedName name="A2N7М2G">[1]б.1!#REF!</definedName>
    <definedName name="A2N8C1G" localSheetId="0">#REF!</definedName>
    <definedName name="A2N8C1G">#REF!</definedName>
    <definedName name="A2N8C2G" localSheetId="0">#REF!</definedName>
    <definedName name="A2N8C2G">#REF!</definedName>
    <definedName name="A2N8К1G" localSheetId="0">#REF!</definedName>
    <definedName name="A2N8К1G">#REF!</definedName>
    <definedName name="A2N8К2G" localSheetId="0">#REF!</definedName>
    <definedName name="A2N8К2G">#REF!</definedName>
    <definedName name="A2N8М1G" localSheetId="0">#REF!</definedName>
    <definedName name="A2N8М1G">#REF!</definedName>
    <definedName name="A2N8М2G" localSheetId="0">[1]б.1!#REF!</definedName>
    <definedName name="A2N8М2G">[1]б.1!#REF!</definedName>
    <definedName name="N1C1B" localSheetId="0">#REF!</definedName>
    <definedName name="N1C1B">#REF!</definedName>
    <definedName name="N1C1G" localSheetId="0">#REF!</definedName>
    <definedName name="N1C1G">#REF!</definedName>
    <definedName name="N1C2B" localSheetId="0">#REF!</definedName>
    <definedName name="N1C2B">#REF!</definedName>
    <definedName name="N1C2G" localSheetId="0">#REF!</definedName>
    <definedName name="N1C2G">#REF!</definedName>
    <definedName name="N2C1B" localSheetId="0">#REF!</definedName>
    <definedName name="N2C1B">#REF!</definedName>
    <definedName name="N2C1G" localSheetId="0">#REF!</definedName>
    <definedName name="N2C1G">#REF!</definedName>
    <definedName name="N2C2B" localSheetId="0">#REF!</definedName>
    <definedName name="N2C2B">#REF!</definedName>
    <definedName name="N2C2G" localSheetId="0">#REF!</definedName>
    <definedName name="N2C2G">#REF!</definedName>
    <definedName name="N3C1B" localSheetId="0">#REF!</definedName>
    <definedName name="N3C1B">#REF!</definedName>
    <definedName name="N3C1G" localSheetId="0">#REF!</definedName>
    <definedName name="N3C1G">#REF!</definedName>
    <definedName name="N3C2B" localSheetId="0">#REF!</definedName>
    <definedName name="N3C2B">#REF!</definedName>
    <definedName name="N3C2G" localSheetId="0">#REF!</definedName>
    <definedName name="N3C2G">#REF!</definedName>
    <definedName name="N4C1B" localSheetId="0">#REF!</definedName>
    <definedName name="N4C1B">#REF!</definedName>
    <definedName name="N4C1G" localSheetId="0">#REF!</definedName>
    <definedName name="N4C1G">#REF!</definedName>
    <definedName name="N4C2B" localSheetId="0">#REF!</definedName>
    <definedName name="N4C2B">#REF!</definedName>
    <definedName name="N4C2G" localSheetId="0">#REF!</definedName>
    <definedName name="N4C2G">#REF!</definedName>
    <definedName name="N5C1B" localSheetId="0">#REF!</definedName>
    <definedName name="N5C1B">#REF!</definedName>
    <definedName name="N5C1G" localSheetId="0">#REF!</definedName>
    <definedName name="N5C1G">#REF!</definedName>
    <definedName name="N5C2B" localSheetId="0">#REF!</definedName>
    <definedName name="N5C2B">#REF!</definedName>
    <definedName name="N5C2G" localSheetId="0">#REF!</definedName>
    <definedName name="N5C2G">#REF!</definedName>
    <definedName name="N6C1B" localSheetId="0">#REF!</definedName>
    <definedName name="N6C1B">#REF!</definedName>
    <definedName name="N6C1G" localSheetId="0">#REF!</definedName>
    <definedName name="N6C1G">#REF!</definedName>
    <definedName name="N6C2B" localSheetId="0">#REF!</definedName>
    <definedName name="N6C2B">#REF!</definedName>
    <definedName name="N6C2G" localSheetId="0">#REF!</definedName>
    <definedName name="N6C2G">#REF!</definedName>
    <definedName name="N7C1B" localSheetId="0">#REF!</definedName>
    <definedName name="N7C1B">#REF!</definedName>
    <definedName name="N7C1G" localSheetId="0">#REF!</definedName>
    <definedName name="N7C1G">#REF!</definedName>
    <definedName name="N7C2B" localSheetId="0">#REF!</definedName>
    <definedName name="N7C2B">#REF!</definedName>
    <definedName name="N7C2G" localSheetId="0">#REF!</definedName>
    <definedName name="N7C2G">#REF!</definedName>
    <definedName name="N8C1B" localSheetId="0">#REF!</definedName>
    <definedName name="N8C1B">#REF!</definedName>
    <definedName name="N8C1G" localSheetId="0">#REF!</definedName>
    <definedName name="N8C1G">#REF!</definedName>
    <definedName name="N8C2B" localSheetId="0">#REF!</definedName>
    <definedName name="N8C2B">#REF!</definedName>
    <definedName name="N8C2G" localSheetId="0">#REF!</definedName>
    <definedName name="N8C2G">#REF!</definedName>
    <definedName name="А11N6V2G" localSheetId="0">[2]б.1!#REF!</definedName>
    <definedName name="А11N6V2G">[2]б.1!#REF!</definedName>
    <definedName name="ддд" localSheetId="0">#REF!</definedName>
    <definedName name="ддд">#REF!</definedName>
    <definedName name="ММИИ" localSheetId="0">#REF!</definedName>
    <definedName name="ММИИ">#REF!</definedName>
    <definedName name="НИЧ">#REF!</definedName>
    <definedName name="_xlnm.Print_Area" localSheetId="0">'н09-4'!$A$1:$AC$51</definedName>
    <definedName name="Х1" localSheetId="0">[1]б.1!#REF!</definedName>
    <definedName name="Х1">[1]б.1!#REF!</definedName>
  </definedNames>
  <calcPr calcId="145621"/>
</workbook>
</file>

<file path=xl/calcChain.xml><?xml version="1.0" encoding="utf-8"?>
<calcChain xmlns="http://schemas.openxmlformats.org/spreadsheetml/2006/main">
  <c r="AC42" i="5" l="1"/>
</calcChain>
</file>

<file path=xl/sharedStrings.xml><?xml version="1.0" encoding="utf-8"?>
<sst xmlns="http://schemas.openxmlformats.org/spreadsheetml/2006/main" count="122" uniqueCount="117">
  <si>
    <t>09-4</t>
  </si>
  <si>
    <t>З</t>
  </si>
  <si>
    <t>року</t>
  </si>
  <si>
    <t xml:space="preserve"> ГРС  Згурівка</t>
  </si>
  <si>
    <t>Головний інженер</t>
  </si>
  <si>
    <t>М. А. Приймак</t>
  </si>
  <si>
    <t>Завідувач ВХАЛ</t>
  </si>
  <si>
    <t>Т.О.Бугера</t>
  </si>
  <si>
    <t>ПАТ "УКРТРАНСГАЗ"</t>
  </si>
  <si>
    <t xml:space="preserve">ПАСПОРТ ФІЗИКО-ХІМІЧНИХ ПОКАЗНИКІВ ПРИРОДНОГО ГАЗУ </t>
  </si>
  <si>
    <t>№ 1612</t>
  </si>
  <si>
    <t>МАРШРУТ №</t>
  </si>
  <si>
    <t>Філія УМГ "КИЇВТРАНСГАЗ"</t>
  </si>
  <si>
    <t xml:space="preserve">по </t>
  </si>
  <si>
    <t xml:space="preserve">  Яготинське ЛВУМГ</t>
  </si>
  <si>
    <r>
      <t xml:space="preserve"> Переданого  Яготинським ЛВУМГ та прийнятого по </t>
    </r>
    <r>
      <rPr>
        <b/>
        <sz val="12"/>
        <color theme="1"/>
        <rFont val="Times New Roman"/>
        <family val="1"/>
        <charset val="204"/>
      </rPr>
      <t xml:space="preserve"> Київській  області</t>
    </r>
    <r>
      <rPr>
        <sz val="12"/>
        <color theme="1"/>
        <rFont val="Times New Roman"/>
        <family val="1"/>
        <charset val="204"/>
      </rPr>
      <t xml:space="preserve"> :      ПАТ "КИЇВОБЛГАЗ",                                                                                                                                                                          </t>
    </r>
  </si>
  <si>
    <t xml:space="preserve">                    Яготинською дільницею Переяслав- Хмельницької  ФЕГГ, Згурівською дільницею Переяслав- Хмельницької  ФЕГГ</t>
  </si>
  <si>
    <t>Вимірювальна хіміко-аналітична лабораторія</t>
  </si>
  <si>
    <r>
      <t xml:space="preserve">по газопроводу </t>
    </r>
    <r>
      <rPr>
        <b/>
        <sz val="12"/>
        <color theme="1"/>
        <rFont val="Times New Roman"/>
        <family val="1"/>
        <charset val="204"/>
      </rPr>
      <t xml:space="preserve">Єфремівка-Диканька-Київ (ЄДК)                 </t>
    </r>
  </si>
  <si>
    <t>Свідоцтво №</t>
  </si>
  <si>
    <t>70А-100-15</t>
  </si>
  <si>
    <t xml:space="preserve"> чинне до </t>
  </si>
  <si>
    <t>31.12.2018р.</t>
  </si>
  <si>
    <t xml:space="preserve"> за період  з </t>
  </si>
  <si>
    <t xml:space="preserve"> по</t>
  </si>
  <si>
    <t>Число місяця</t>
  </si>
  <si>
    <t xml:space="preserve">Компонентний склад, % мол. </t>
  </si>
  <si>
    <t>Фізико-хімічні показники газу обчислені на основі компонентного складу, 101,325 кПа</t>
  </si>
  <si>
    <t>Температура точки роси вологи (Р = 3.92 МПа), ºС</t>
  </si>
  <si>
    <t>Температура точки роси вуглеводнів, ºС</t>
  </si>
  <si>
    <r>
      <t>Масова концентрація 
сірководню,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</si>
  <si>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меркаптанової сірки,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</si>
  <si>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Маса механічних домішок,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</si>
  <si>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Обсяг газу, тис. 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</si>
  <si>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Густина абсолютна, кг/м</t>
    </r>
    <r>
      <rPr>
        <b/>
        <vertAlign val="superscript"/>
        <sz val="11"/>
        <color theme="1"/>
        <rFont val="Times New Roman"/>
        <family val="1"/>
        <charset val="204"/>
      </rPr>
      <t>3</t>
    </r>
    <r>
      <rPr>
        <b/>
        <sz val="11"/>
        <color theme="1"/>
        <rFont val="Times New Roman"/>
        <family val="1"/>
        <charset val="204"/>
      </rPr>
      <t>,при 20 ºС,</t>
    </r>
    <r>
      <rPr>
        <b/>
        <vertAlign val="superscript"/>
        <sz val="11"/>
        <color theme="1"/>
        <rFont val="Times New Roman"/>
        <family val="1"/>
        <charset val="204"/>
      </rPr>
      <t xml:space="preserve"> </t>
    </r>
  </si>
  <si>
    <t xml:space="preserve">Температура вимірювання/згоряння при </t>
  </si>
  <si>
    <t>20/25ºС</t>
  </si>
  <si>
    <t>метан, С1</t>
  </si>
  <si>
    <t>етан, С2</t>
  </si>
  <si>
    <t>пропан, С3</t>
  </si>
  <si>
    <t>ізо-бутан, і-С4</t>
  </si>
  <si>
    <t>н-бутан, н-С4</t>
  </si>
  <si>
    <t>нео-пентан, нео-С5</t>
  </si>
  <si>
    <t>ізо-пентан, і-С5</t>
  </si>
  <si>
    <t>н-пентан, н-С5</t>
  </si>
  <si>
    <t>гексани та вищі, С6+</t>
  </si>
  <si>
    <t>кисень, О2</t>
  </si>
  <si>
    <t>азот, N2</t>
  </si>
  <si>
    <t>діоксид вуглецю, CО2</t>
  </si>
  <si>
    <r>
      <t>Теплота згоряння нижча,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</si>
  <si>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нижча, МДж/м</t>
    </r>
    <r>
      <rPr>
        <b/>
        <vertAlign val="superscript"/>
        <sz val="11"/>
        <color rgb="FFFF0000"/>
        <rFont val="Times New Roman"/>
        <family val="1"/>
        <charset val="204"/>
      </rPr>
      <t>3</t>
    </r>
  </si>
  <si>
    <r>
      <t>Теплота згоряння нижча,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</si>
  <si>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</si>
  <si>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МДж/м</t>
    </r>
    <r>
      <rPr>
        <b/>
        <vertAlign val="superscript"/>
        <sz val="11"/>
        <color rgb="FFFF0000"/>
        <rFont val="Times New Roman"/>
        <family val="1"/>
        <charset val="204"/>
      </rPr>
      <t>3</t>
    </r>
  </si>
  <si>
    <r>
      <t>Теплота згоряння вища,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</si>
  <si>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</si>
  <si>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МДж/м</t>
    </r>
    <r>
      <rPr>
        <b/>
        <vertAlign val="superscript"/>
        <sz val="11"/>
        <color rgb="FFFF0000"/>
        <rFont val="Times New Roman"/>
        <family val="1"/>
        <charset val="204"/>
      </rPr>
      <t>3</t>
    </r>
  </si>
  <si>
    <r>
      <t>Число Воббе вище,
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</si>
  <si>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 xml:space="preserve"> </t>
  </si>
  <si>
    <t>відсут.</t>
  </si>
  <si>
    <t>89,2329</t>
  </si>
  <si>
    <t>5,1369</t>
  </si>
  <si>
    <t>1,0180</t>
  </si>
  <si>
    <t>0,1078</t>
  </si>
  <si>
    <t>0,1588</t>
  </si>
  <si>
    <t>7,3077E-5</t>
  </si>
  <si>
    <t>0,0406</t>
  </si>
  <si>
    <t>0,0318</t>
  </si>
  <si>
    <t>0,0537</t>
  </si>
  <si>
    <t>0,0060</t>
  </si>
  <si>
    <t>1,5031</t>
  </si>
  <si>
    <t>2,7104</t>
  </si>
  <si>
    <t>0,7574</t>
  </si>
  <si>
    <t>&lt; 6</t>
  </si>
  <si>
    <t>&lt; 20</t>
  </si>
  <si>
    <t>89,9924</t>
  </si>
  <si>
    <t>4,7605</t>
  </si>
  <si>
    <t>0,9709</t>
  </si>
  <si>
    <t>0,1089</t>
  </si>
  <si>
    <t>0,1561</t>
  </si>
  <si>
    <t>2,5882E-5</t>
  </si>
  <si>
    <t>0,0399</t>
  </si>
  <si>
    <t>0,0312</t>
  </si>
  <si>
    <t>0,0436</t>
  </si>
  <si>
    <t>0,0075</t>
  </si>
  <si>
    <t>1,4033</t>
  </si>
  <si>
    <t>2,4857</t>
  </si>
  <si>
    <t>0,7512</t>
  </si>
  <si>
    <t>89,8599</t>
  </si>
  <si>
    <t>4,7807</t>
  </si>
  <si>
    <t>0,9815</t>
  </si>
  <si>
    <t>0,1068</t>
  </si>
  <si>
    <t>0,1541</t>
  </si>
  <si>
    <t>3,1250E-5</t>
  </si>
  <si>
    <t>0,0386</t>
  </si>
  <si>
    <t>0,0302</t>
  </si>
  <si>
    <t>0,0443</t>
  </si>
  <si>
    <t>0,0063</t>
  </si>
  <si>
    <t>1,4063</t>
  </si>
  <si>
    <t>2,5914</t>
  </si>
  <si>
    <t>0,7526</t>
  </si>
  <si>
    <t>Умовно постійні компоненти, мол. % від 01.01.2016 р.</t>
  </si>
  <si>
    <t>Гелій</t>
  </si>
  <si>
    <t>Водень</t>
  </si>
  <si>
    <t>Середньозважене значення теплоти згоряння:</t>
  </si>
  <si>
    <t>ВСЬОГО</t>
  </si>
  <si>
    <t xml:space="preserve">Керівник </t>
  </si>
  <si>
    <t>Підрозділу підприємства, якому підпорядкована лабораторія</t>
  </si>
  <si>
    <t>прізвище</t>
  </si>
  <si>
    <t>підпис</t>
  </si>
  <si>
    <t>Керівник лабораторії</t>
  </si>
  <si>
    <t>Лабораторія, де здійснювались аналізи газу</t>
  </si>
  <si>
    <r>
      <t xml:space="preserve">Керівник </t>
    </r>
    <r>
      <rPr>
        <sz val="11"/>
        <color theme="0"/>
        <rFont val="Times New Roman"/>
        <family val="1"/>
        <charset val="204"/>
      </rPr>
      <t>метрологічної служби</t>
    </r>
  </si>
  <si>
    <t>Начальник ЛВДС</t>
  </si>
  <si>
    <t>А.О.Кондрицький</t>
  </si>
  <si>
    <r>
      <rPr>
        <sz val="10"/>
        <color theme="0"/>
        <rFont val="Times New Roman"/>
        <family val="1"/>
        <charset val="204"/>
      </rPr>
      <t>Метрологічна</t>
    </r>
    <r>
      <rPr>
        <sz val="10"/>
        <color theme="1"/>
        <rFont val="Times New Roman"/>
        <family val="1"/>
        <charset val="204"/>
      </rPr>
      <t xml:space="preserve"> служба, яка вимірює обсяги газу</t>
    </r>
  </si>
  <si>
    <t>дата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</si>
</sst>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0"/>
  </numFmts>
  <fonts count="5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name val="Times New Roman Cyr"/>
      <family val="1"/>
      <charset val="204"/>
    </font>
    <font>
      <sz val="10"/>
      <name val="Arial"/>
      <family val="2"/>
      <charset val="204"/>
    </font>
    <font>
      <sz val="10"/>
      <color theme="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8"/>
      <name val="Calibri"/>
      <family val="2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vertAlign val="superscript"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vertAlign val="superscript"/>
      <sz val="11"/>
      <color rgb="FFFF0000"/>
      <name val="Times New Roman"/>
      <family val="1"/>
      <charset val="204"/>
    </font>
    <font>
      <b/>
      <sz val="10"/>
      <color indexed="57"/>
      <name val="Arial Cyr"/>
      <charset val="204"/>
    </font>
    <font>
      <sz val="9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theme="0"/>
      <name val="Times New Roman"/>
      <family val="1"/>
      <charset val="204"/>
    </font>
    <font>
      <sz val="8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name val="Tahoma"/>
      <family val="2"/>
      <charset val="204"/>
    </font>
  </fonts>
  <fills count="2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52">
    <xf numFmtId="0" fontId="0" fillId="0" borderId="0"/>
    <xf numFmtId="0" fontId="3" fillId="0" borderId="0"/>
    <xf numFmtId="0" fontId="5" fillId="0" borderId="0"/>
    <xf numFmtId="0" fontId="7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20" borderId="0" applyNumberFormat="0" applyBorder="0" applyAlignment="0" applyProtection="0"/>
    <xf numFmtId="0" fontId="11" fillId="4" borderId="0" applyNumberFormat="0" applyBorder="0" applyAlignment="0" applyProtection="0"/>
    <xf numFmtId="0" fontId="12" fillId="21" borderId="7" applyNumberFormat="0" applyAlignment="0" applyProtection="0"/>
    <xf numFmtId="0" fontId="13" fillId="22" borderId="8" applyNumberFormat="0" applyAlignment="0" applyProtection="0"/>
    <xf numFmtId="0" fontId="14" fillId="0" borderId="0" applyNumberFormat="0" applyFill="0" applyBorder="0" applyAlignment="0" applyProtection="0"/>
    <xf numFmtId="0" fontId="15" fillId="5" borderId="0" applyNumberFormat="0" applyBorder="0" applyAlignment="0" applyProtection="0"/>
    <xf numFmtId="0" fontId="16" fillId="0" borderId="9" applyNumberFormat="0" applyFill="0" applyAlignment="0" applyProtection="0"/>
    <xf numFmtId="0" fontId="17" fillId="0" borderId="10" applyNumberFormat="0" applyFill="0" applyAlignment="0" applyProtection="0"/>
    <xf numFmtId="0" fontId="18" fillId="0" borderId="11" applyNumberFormat="0" applyFill="0" applyAlignment="0" applyProtection="0"/>
    <xf numFmtId="0" fontId="18" fillId="0" borderId="0" applyNumberFormat="0" applyFill="0" applyBorder="0" applyAlignment="0" applyProtection="0"/>
    <xf numFmtId="0" fontId="19" fillId="8" borderId="7" applyNumberFormat="0" applyAlignment="0" applyProtection="0"/>
    <xf numFmtId="0" fontId="20" fillId="0" borderId="12" applyNumberFormat="0" applyFill="0" applyAlignment="0" applyProtection="0"/>
    <xf numFmtId="0" fontId="21" fillId="23" borderId="0" applyNumberFormat="0" applyBorder="0" applyAlignment="0" applyProtection="0"/>
    <xf numFmtId="0" fontId="22" fillId="24" borderId="13" applyNumberFormat="0" applyFont="0" applyAlignment="0" applyProtection="0"/>
    <xf numFmtId="0" fontId="23" fillId="21" borderId="14" applyNumberFormat="0" applyAlignment="0" applyProtection="0"/>
    <xf numFmtId="0" fontId="24" fillId="0" borderId="0" applyNumberFormat="0" applyFill="0" applyBorder="0" applyAlignment="0" applyProtection="0"/>
    <xf numFmtId="0" fontId="25" fillId="0" borderId="15" applyNumberFormat="0" applyFill="0" applyAlignment="0" applyProtection="0"/>
    <xf numFmtId="0" fontId="26" fillId="0" borderId="0" applyNumberFormat="0" applyFill="0" applyBorder="0" applyAlignment="0" applyProtection="0"/>
    <xf numFmtId="0" fontId="5" fillId="0" borderId="0"/>
    <xf numFmtId="0" fontId="5" fillId="0" borderId="0"/>
    <xf numFmtId="0" fontId="2" fillId="0" borderId="0"/>
    <xf numFmtId="0" fontId="1" fillId="0" borderId="0"/>
    <xf numFmtId="0" fontId="5" fillId="0" borderId="0"/>
    <xf numFmtId="0" fontId="1" fillId="0" borderId="0"/>
    <xf numFmtId="0" fontId="51" fillId="0" borderId="0"/>
  </cellStyleXfs>
  <cellXfs count="161">
    <xf numFmtId="0" fontId="0" fillId="0" borderId="0" xfId="0"/>
    <xf numFmtId="0" fontId="28" fillId="0" borderId="0" xfId="48" applyFont="1"/>
    <xf numFmtId="0" fontId="29" fillId="0" borderId="0" xfId="48" applyFont="1" applyProtection="1">
      <protection locked="0"/>
    </xf>
    <xf numFmtId="0" fontId="30" fillId="0" borderId="0" xfId="48" applyFont="1" applyProtection="1">
      <protection locked="0"/>
    </xf>
    <xf numFmtId="0" fontId="1" fillId="0" borderId="0" xfId="48" applyProtection="1">
      <protection locked="0"/>
    </xf>
    <xf numFmtId="49" fontId="31" fillId="0" borderId="0" xfId="48" applyNumberFormat="1" applyFont="1" applyProtection="1">
      <protection locked="0"/>
    </xf>
    <xf numFmtId="0" fontId="32" fillId="0" borderId="0" xfId="48" applyFont="1" applyProtection="1">
      <protection locked="0"/>
    </xf>
    <xf numFmtId="0" fontId="33" fillId="0" borderId="0" xfId="48" applyFont="1" applyProtection="1">
      <protection locked="0"/>
    </xf>
    <xf numFmtId="0" fontId="34" fillId="0" borderId="0" xfId="48" applyFont="1" applyProtection="1">
      <protection locked="0"/>
    </xf>
    <xf numFmtId="0" fontId="27" fillId="0" borderId="0" xfId="48" applyFont="1" applyProtection="1">
      <protection locked="0"/>
    </xf>
    <xf numFmtId="0" fontId="27" fillId="0" borderId="2" xfId="48" applyFont="1" applyBorder="1" applyAlignment="1" applyProtection="1">
      <alignment horizontal="center"/>
      <protection locked="0"/>
    </xf>
    <xf numFmtId="0" fontId="36" fillId="0" borderId="0" xfId="48" applyFont="1" applyAlignment="1" applyProtection="1">
      <alignment horizontal="center" vertical="center"/>
      <protection locked="0"/>
    </xf>
    <xf numFmtId="0" fontId="1" fillId="0" borderId="0" xfId="48" applyFont="1" applyProtection="1">
      <protection locked="0"/>
    </xf>
    <xf numFmtId="0" fontId="37" fillId="0" borderId="0" xfId="48" applyFont="1" applyAlignment="1" applyProtection="1">
      <alignment vertical="center"/>
      <protection locked="0"/>
    </xf>
    <xf numFmtId="0" fontId="5" fillId="0" borderId="0" xfId="48" applyFont="1"/>
    <xf numFmtId="0" fontId="34" fillId="0" borderId="0" xfId="48" applyFont="1" applyAlignment="1" applyProtection="1">
      <alignment vertical="center"/>
      <protection locked="0"/>
    </xf>
    <xf numFmtId="0" fontId="35" fillId="0" borderId="0" xfId="48" applyFont="1" applyProtection="1">
      <protection locked="0"/>
    </xf>
    <xf numFmtId="0" fontId="33" fillId="0" borderId="0" xfId="48" applyFont="1" applyAlignment="1" applyProtection="1">
      <alignment horizontal="center" vertical="center"/>
      <protection locked="0"/>
    </xf>
    <xf numFmtId="0" fontId="35" fillId="0" borderId="0" xfId="48" applyFont="1" applyBorder="1" applyAlignment="1" applyProtection="1">
      <alignment vertical="center"/>
      <protection locked="0"/>
    </xf>
    <xf numFmtId="0" fontId="35" fillId="0" borderId="28" xfId="48" applyFont="1" applyBorder="1" applyAlignment="1" applyProtection="1">
      <alignment vertical="center"/>
      <protection locked="0"/>
    </xf>
    <xf numFmtId="0" fontId="33" fillId="0" borderId="25" xfId="48" applyFont="1" applyBorder="1" applyAlignment="1" applyProtection="1">
      <alignment horizontal="center" vertical="center" wrapText="1"/>
      <protection locked="0"/>
    </xf>
    <xf numFmtId="0" fontId="1" fillId="0" borderId="29" xfId="48" applyBorder="1" applyProtection="1">
      <protection locked="0"/>
    </xf>
    <xf numFmtId="0" fontId="1" fillId="0" borderId="1" xfId="48" applyBorder="1" applyProtection="1">
      <protection locked="0"/>
    </xf>
    <xf numFmtId="0" fontId="1" fillId="0" borderId="3" xfId="48" applyBorder="1" applyProtection="1">
      <protection locked="0"/>
    </xf>
    <xf numFmtId="0" fontId="1" fillId="0" borderId="25" xfId="48" applyBorder="1" applyProtection="1">
      <protection locked="0"/>
    </xf>
    <xf numFmtId="1" fontId="33" fillId="0" borderId="29" xfId="48" applyNumberFormat="1" applyFont="1" applyBorder="1" applyAlignment="1" applyProtection="1">
      <alignment horizontal="center"/>
      <protection locked="0"/>
    </xf>
    <xf numFmtId="2" fontId="33" fillId="0" borderId="1" xfId="48" applyNumberFormat="1" applyFont="1" applyBorder="1" applyAlignment="1" applyProtection="1">
      <alignment horizontal="center" wrapText="1"/>
      <protection locked="0"/>
    </xf>
    <xf numFmtId="2" fontId="33" fillId="0" borderId="30" xfId="48" applyNumberFormat="1" applyFont="1" applyBorder="1" applyAlignment="1" applyProtection="1">
      <alignment horizontal="center"/>
      <protection locked="0"/>
    </xf>
    <xf numFmtId="1" fontId="33" fillId="0" borderId="29" xfId="48" applyNumberFormat="1" applyFont="1" applyBorder="1" applyAlignment="1" applyProtection="1">
      <alignment horizontal="center" wrapText="1"/>
      <protection locked="0"/>
    </xf>
    <xf numFmtId="2" fontId="33" fillId="0" borderId="30" xfId="48" applyNumberFormat="1" applyFont="1" applyBorder="1" applyAlignment="1" applyProtection="1">
      <alignment horizontal="center" wrapText="1"/>
      <protection locked="0"/>
    </xf>
    <xf numFmtId="1" fontId="33" fillId="0" borderId="29" xfId="48" applyNumberFormat="1" applyFont="1" applyBorder="1" applyAlignment="1" applyProtection="1">
      <alignment horizontal="center" vertical="center" wrapText="1"/>
      <protection locked="0"/>
    </xf>
    <xf numFmtId="2" fontId="33" fillId="0" borderId="1" xfId="48" applyNumberFormat="1" applyFont="1" applyBorder="1" applyAlignment="1" applyProtection="1">
      <alignment horizontal="center" vertical="center" wrapText="1"/>
      <protection locked="0"/>
    </xf>
    <xf numFmtId="0" fontId="33" fillId="0" borderId="30" xfId="48" applyFont="1" applyBorder="1" applyAlignment="1" applyProtection="1">
      <alignment horizontal="center" vertical="center" wrapText="1"/>
      <protection locked="0"/>
    </xf>
    <xf numFmtId="0" fontId="33" fillId="0" borderId="29" xfId="48" applyFont="1" applyBorder="1" applyAlignment="1" applyProtection="1">
      <alignment horizontal="center" vertical="center" wrapText="1"/>
      <protection locked="0"/>
    </xf>
    <xf numFmtId="0" fontId="33" fillId="0" borderId="1" xfId="48" applyFont="1" applyBorder="1" applyAlignment="1" applyProtection="1">
      <alignment horizontal="center" vertical="center" wrapText="1"/>
      <protection locked="0"/>
    </xf>
    <xf numFmtId="164" fontId="33" fillId="0" borderId="25" xfId="48" applyNumberFormat="1" applyFont="1" applyBorder="1" applyAlignment="1" applyProtection="1">
      <alignment horizontal="center" vertical="center" wrapText="1"/>
      <protection locked="0"/>
    </xf>
    <xf numFmtId="164" fontId="1" fillId="0" borderId="0" xfId="48" applyNumberFormat="1"/>
    <xf numFmtId="0" fontId="42" fillId="0" borderId="0" xfId="48" applyFont="1" applyAlignment="1">
      <alignment horizontal="center"/>
    </xf>
    <xf numFmtId="2" fontId="1" fillId="0" borderId="0" xfId="48" applyNumberFormat="1" applyProtection="1"/>
    <xf numFmtId="165" fontId="33" fillId="0" borderId="29" xfId="48" applyNumberFormat="1" applyFont="1" applyBorder="1" applyAlignment="1" applyProtection="1">
      <alignment horizontal="center" vertical="center" wrapText="1"/>
      <protection locked="0"/>
    </xf>
    <xf numFmtId="165" fontId="33" fillId="0" borderId="1" xfId="48" applyNumberFormat="1" applyFont="1" applyBorder="1" applyAlignment="1" applyProtection="1">
      <alignment horizontal="center" vertical="center" wrapText="1"/>
      <protection locked="0"/>
    </xf>
    <xf numFmtId="165" fontId="33" fillId="0" borderId="3" xfId="48" applyNumberFormat="1" applyFont="1" applyBorder="1" applyAlignment="1" applyProtection="1">
      <alignment horizontal="center" vertical="center" wrapText="1"/>
      <protection locked="0"/>
    </xf>
    <xf numFmtId="165" fontId="37" fillId="0" borderId="41" xfId="48" applyNumberFormat="1" applyFont="1" applyBorder="1" applyAlignment="1" applyProtection="1">
      <alignment horizontal="center" vertical="center" wrapText="1"/>
      <protection locked="0"/>
    </xf>
    <xf numFmtId="165" fontId="37" fillId="0" borderId="1" xfId="48" applyNumberFormat="1" applyFont="1" applyBorder="1" applyAlignment="1" applyProtection="1">
      <alignment horizontal="center" vertical="center" wrapText="1"/>
      <protection locked="0"/>
    </xf>
    <xf numFmtId="165" fontId="37" fillId="0" borderId="4" xfId="48" applyNumberFormat="1" applyFont="1" applyBorder="1" applyAlignment="1" applyProtection="1">
      <alignment horizontal="center" vertical="center" wrapText="1"/>
      <protection locked="0"/>
    </xf>
    <xf numFmtId="165" fontId="37" fillId="0" borderId="25" xfId="48" applyNumberFormat="1" applyFont="1" applyBorder="1" applyAlignment="1" applyProtection="1">
      <alignment horizontal="center" vertical="center" wrapText="1"/>
      <protection locked="0"/>
    </xf>
    <xf numFmtId="4" fontId="33" fillId="0" borderId="30" xfId="48" applyNumberFormat="1" applyFont="1" applyBorder="1" applyAlignment="1" applyProtection="1">
      <alignment horizontal="center" vertical="center" wrapText="1"/>
      <protection locked="0"/>
    </xf>
    <xf numFmtId="0" fontId="37" fillId="0" borderId="25" xfId="48" applyFont="1" applyBorder="1" applyAlignment="1" applyProtection="1">
      <alignment horizontal="center" vertical="center" wrapText="1"/>
      <protection locked="0"/>
    </xf>
    <xf numFmtId="0" fontId="30" fillId="0" borderId="1" xfId="48" applyFont="1" applyBorder="1" applyProtection="1">
      <protection locked="0"/>
    </xf>
    <xf numFmtId="0" fontId="30" fillId="0" borderId="34" xfId="48" applyFont="1" applyBorder="1" applyProtection="1">
      <protection locked="0"/>
    </xf>
    <xf numFmtId="164" fontId="30" fillId="0" borderId="41" xfId="48" applyNumberFormat="1" applyFont="1" applyBorder="1" applyProtection="1">
      <protection locked="0"/>
    </xf>
    <xf numFmtId="164" fontId="30" fillId="0" borderId="1" xfId="48" applyNumberFormat="1" applyFont="1" applyBorder="1" applyProtection="1">
      <protection locked="0"/>
    </xf>
    <xf numFmtId="164" fontId="30" fillId="0" borderId="4" xfId="48" applyNumberFormat="1" applyFont="1" applyBorder="1" applyProtection="1">
      <protection locked="0"/>
    </xf>
    <xf numFmtId="164" fontId="30" fillId="0" borderId="25" xfId="48" applyNumberFormat="1" applyFont="1" applyBorder="1" applyProtection="1">
      <protection locked="0"/>
    </xf>
    <xf numFmtId="0" fontId="43" fillId="0" borderId="30" xfId="48" applyFont="1" applyBorder="1" applyAlignment="1" applyProtection="1">
      <alignment horizontal="center" vertical="center" wrapText="1"/>
      <protection locked="0"/>
    </xf>
    <xf numFmtId="164" fontId="37" fillId="0" borderId="41" xfId="48" applyNumberFormat="1" applyFont="1" applyBorder="1" applyAlignment="1" applyProtection="1">
      <alignment horizontal="center" vertical="center" wrapText="1"/>
      <protection locked="0"/>
    </xf>
    <xf numFmtId="164" fontId="37" fillId="0" borderId="1" xfId="48" applyNumberFormat="1" applyFont="1" applyBorder="1" applyAlignment="1" applyProtection="1">
      <alignment horizontal="center" vertical="center" wrapText="1"/>
      <protection locked="0"/>
    </xf>
    <xf numFmtId="164" fontId="37" fillId="0" borderId="4" xfId="48" applyNumberFormat="1" applyFont="1" applyBorder="1" applyAlignment="1" applyProtection="1">
      <alignment horizontal="center" vertical="center" wrapText="1"/>
      <protection locked="0"/>
    </xf>
    <xf numFmtId="164" fontId="37" fillId="0" borderId="25" xfId="48" applyNumberFormat="1" applyFont="1" applyBorder="1" applyAlignment="1" applyProtection="1">
      <alignment horizontal="center" vertical="center" wrapText="1"/>
      <protection locked="0"/>
    </xf>
    <xf numFmtId="2" fontId="33" fillId="0" borderId="30" xfId="48" applyNumberFormat="1" applyFont="1" applyBorder="1" applyAlignment="1" applyProtection="1">
      <alignment horizontal="center" vertical="center" wrapText="1"/>
      <protection locked="0"/>
    </xf>
    <xf numFmtId="0" fontId="1" fillId="0" borderId="34" xfId="48" applyBorder="1" applyProtection="1">
      <protection locked="0"/>
    </xf>
    <xf numFmtId="0" fontId="1" fillId="0" borderId="41" xfId="48" applyBorder="1" applyProtection="1">
      <protection locked="0"/>
    </xf>
    <xf numFmtId="0" fontId="1" fillId="0" borderId="4" xfId="48" applyBorder="1" applyProtection="1">
      <protection locked="0"/>
    </xf>
    <xf numFmtId="0" fontId="44" fillId="0" borderId="42" xfId="48" applyFont="1" applyBorder="1" applyAlignment="1" applyProtection="1">
      <alignment horizontal="center" vertical="center" wrapText="1"/>
      <protection locked="0"/>
    </xf>
    <xf numFmtId="165" fontId="44" fillId="0" borderId="43" xfId="48" applyNumberFormat="1" applyFont="1" applyBorder="1" applyAlignment="1" applyProtection="1">
      <alignment horizontal="center" vertical="center" wrapText="1"/>
      <protection locked="0"/>
    </xf>
    <xf numFmtId="165" fontId="44" fillId="0" borderId="44" xfId="48" applyNumberFormat="1" applyFont="1" applyBorder="1" applyAlignment="1" applyProtection="1">
      <alignment horizontal="center" vertical="center" wrapText="1"/>
      <protection locked="0"/>
    </xf>
    <xf numFmtId="165" fontId="44" fillId="0" borderId="45" xfId="48" applyNumberFormat="1" applyFont="1" applyBorder="1" applyAlignment="1" applyProtection="1">
      <alignment horizontal="center" vertical="center" wrapText="1"/>
      <protection locked="0"/>
    </xf>
    <xf numFmtId="1" fontId="44" fillId="0" borderId="29" xfId="48" applyNumberFormat="1" applyFont="1" applyBorder="1" applyAlignment="1" applyProtection="1">
      <alignment horizontal="center"/>
      <protection locked="0"/>
    </xf>
    <xf numFmtId="2" fontId="44" fillId="0" borderId="1" xfId="48" applyNumberFormat="1" applyFont="1" applyBorder="1" applyAlignment="1" applyProtection="1">
      <alignment horizontal="center" vertical="center" wrapText="1"/>
      <protection locked="0"/>
    </xf>
    <xf numFmtId="4" fontId="44" fillId="0" borderId="30" xfId="48" applyNumberFormat="1" applyFont="1" applyBorder="1" applyAlignment="1" applyProtection="1">
      <alignment horizontal="center" vertical="center" wrapText="1"/>
      <protection locked="0"/>
    </xf>
    <xf numFmtId="1" fontId="44" fillId="0" borderId="29" xfId="48" applyNumberFormat="1" applyFont="1" applyBorder="1" applyAlignment="1" applyProtection="1">
      <alignment horizontal="center" vertical="center" wrapText="1"/>
      <protection locked="0"/>
    </xf>
    <xf numFmtId="2" fontId="44" fillId="0" borderId="46" xfId="48" applyNumberFormat="1" applyFont="1" applyBorder="1" applyAlignment="1" applyProtection="1">
      <alignment horizontal="center" vertical="center" wrapText="1"/>
      <protection locked="0"/>
    </xf>
    <xf numFmtId="0" fontId="44" fillId="0" borderId="44" xfId="48" applyFont="1" applyBorder="1" applyAlignment="1" applyProtection="1">
      <alignment horizontal="center" vertical="center" wrapText="1"/>
      <protection locked="0"/>
    </xf>
    <xf numFmtId="0" fontId="44" fillId="0" borderId="47" xfId="48" applyFont="1" applyBorder="1" applyAlignment="1" applyProtection="1">
      <alignment horizontal="center" vertical="center" wrapText="1"/>
      <protection locked="0"/>
    </xf>
    <xf numFmtId="0" fontId="44" fillId="0" borderId="48" xfId="48" applyFont="1" applyBorder="1" applyAlignment="1" applyProtection="1">
      <alignment horizontal="center" vertical="center" wrapText="1"/>
      <protection locked="0"/>
    </xf>
    <xf numFmtId="164" fontId="45" fillId="0" borderId="0" xfId="48" applyNumberFormat="1" applyFont="1"/>
    <xf numFmtId="0" fontId="8" fillId="0" borderId="0" xfId="48" applyFont="1" applyAlignment="1">
      <alignment horizontal="center"/>
    </xf>
    <xf numFmtId="2" fontId="45" fillId="0" borderId="0" xfId="48" applyNumberFormat="1" applyFont="1" applyProtection="1"/>
    <xf numFmtId="0" fontId="45" fillId="0" borderId="0" xfId="48" applyFont="1" applyProtection="1">
      <protection locked="0"/>
    </xf>
    <xf numFmtId="0" fontId="46" fillId="0" borderId="37" xfId="48" applyFont="1" applyBorder="1" applyAlignment="1" applyProtection="1">
      <alignment horizontal="center" vertical="center" wrapText="1"/>
      <protection locked="0"/>
    </xf>
    <xf numFmtId="165" fontId="46" fillId="0" borderId="37" xfId="48" applyNumberFormat="1" applyFont="1" applyBorder="1" applyAlignment="1" applyProtection="1">
      <alignment horizontal="center" vertical="center" wrapText="1"/>
      <protection locked="0"/>
    </xf>
    <xf numFmtId="1" fontId="46" fillId="0" borderId="5" xfId="48" applyNumberFormat="1" applyFont="1" applyBorder="1" applyAlignment="1" applyProtection="1">
      <alignment horizontal="center"/>
      <protection locked="0"/>
    </xf>
    <xf numFmtId="2" fontId="46" fillId="0" borderId="5" xfId="48" applyNumberFormat="1" applyFont="1" applyBorder="1" applyAlignment="1" applyProtection="1">
      <alignment horizontal="center" vertical="center" wrapText="1"/>
      <protection locked="0"/>
    </xf>
    <xf numFmtId="4" fontId="46" fillId="0" borderId="5" xfId="48" applyNumberFormat="1" applyFont="1" applyBorder="1" applyAlignment="1" applyProtection="1">
      <alignment horizontal="center" vertical="center" wrapText="1"/>
      <protection locked="0"/>
    </xf>
    <xf numFmtId="1" fontId="46" fillId="0" borderId="5" xfId="48" applyNumberFormat="1" applyFont="1" applyBorder="1" applyAlignment="1" applyProtection="1">
      <alignment horizontal="center" vertical="center" wrapText="1"/>
      <protection locked="0"/>
    </xf>
    <xf numFmtId="1" fontId="46" fillId="0" borderId="37" xfId="48" applyNumberFormat="1" applyFont="1" applyBorder="1" applyAlignment="1" applyProtection="1">
      <alignment horizontal="center" vertical="center" wrapText="1"/>
      <protection locked="0"/>
    </xf>
    <xf numFmtId="2" fontId="46" fillId="0" borderId="37" xfId="48" applyNumberFormat="1" applyFont="1" applyBorder="1" applyAlignment="1" applyProtection="1">
      <alignment horizontal="center" vertical="center" wrapText="1"/>
      <protection locked="0"/>
    </xf>
    <xf numFmtId="0" fontId="44" fillId="0" borderId="37" xfId="48" applyFont="1" applyBorder="1" applyAlignment="1" applyProtection="1">
      <alignment horizontal="center" vertical="center" wrapText="1"/>
      <protection locked="0"/>
    </xf>
    <xf numFmtId="0" fontId="44" fillId="0" borderId="38" xfId="48" applyFont="1" applyBorder="1" applyAlignment="1" applyProtection="1">
      <alignment horizontal="center" vertical="center" wrapText="1"/>
      <protection locked="0"/>
    </xf>
    <xf numFmtId="164" fontId="45" fillId="0" borderId="1" xfId="48" applyNumberFormat="1" applyFont="1" applyBorder="1" applyProtection="1">
      <protection locked="0"/>
    </xf>
    <xf numFmtId="164" fontId="47" fillId="0" borderId="1" xfId="48" applyNumberFormat="1" applyFont="1" applyBorder="1" applyAlignment="1" applyProtection="1">
      <alignment horizontal="center" vertical="center" wrapText="1"/>
      <protection locked="0"/>
    </xf>
    <xf numFmtId="165" fontId="46" fillId="0" borderId="50" xfId="48" applyNumberFormat="1" applyFont="1" applyBorder="1" applyProtection="1">
      <protection locked="0"/>
    </xf>
    <xf numFmtId="165" fontId="46" fillId="0" borderId="0" xfId="48" applyNumberFormat="1" applyFont="1" applyBorder="1" applyAlignment="1" applyProtection="1">
      <alignment vertical="center" wrapText="1"/>
      <protection locked="0"/>
    </xf>
    <xf numFmtId="0" fontId="33" fillId="0" borderId="0" xfId="48" applyFont="1" applyBorder="1" applyAlignment="1" applyProtection="1">
      <alignment horizontal="center" wrapText="1"/>
      <protection locked="0"/>
    </xf>
    <xf numFmtId="0" fontId="33" fillId="0" borderId="0" xfId="48" applyFont="1" applyBorder="1" applyAlignment="1" applyProtection="1">
      <alignment horizontal="center" vertical="center" wrapText="1"/>
      <protection locked="0"/>
    </xf>
    <xf numFmtId="0" fontId="33" fillId="2" borderId="1" xfId="48" applyFont="1" applyFill="1" applyBorder="1" applyAlignment="1" applyProtection="1">
      <alignment horizontal="center" vertical="center" wrapText="1"/>
      <protection locked="0"/>
    </xf>
    <xf numFmtId="0" fontId="1" fillId="0" borderId="0" xfId="48" applyBorder="1" applyProtection="1">
      <protection locked="0"/>
    </xf>
    <xf numFmtId="0" fontId="33" fillId="0" borderId="0" xfId="48" applyFont="1" applyBorder="1" applyAlignment="1" applyProtection="1">
      <alignment vertical="center" wrapText="1"/>
      <protection locked="0"/>
    </xf>
    <xf numFmtId="164" fontId="50" fillId="2" borderId="1" xfId="48" applyNumberFormat="1" applyFont="1" applyFill="1" applyBorder="1" applyAlignment="1" applyProtection="1">
      <alignment vertical="center" wrapText="1"/>
      <protection locked="0"/>
    </xf>
    <xf numFmtId="0" fontId="1" fillId="2" borderId="0" xfId="48" applyFill="1" applyProtection="1">
      <protection locked="0"/>
    </xf>
    <xf numFmtId="0" fontId="33" fillId="0" borderId="2" xfId="48" applyFont="1" applyBorder="1" applyAlignment="1" applyProtection="1">
      <alignment vertical="center"/>
      <protection locked="0"/>
    </xf>
    <xf numFmtId="0" fontId="33" fillId="0" borderId="2" xfId="48" applyFont="1" applyBorder="1" applyProtection="1">
      <protection locked="0"/>
    </xf>
    <xf numFmtId="0" fontId="35" fillId="0" borderId="2" xfId="48" applyFont="1" applyBorder="1" applyProtection="1">
      <protection locked="0"/>
    </xf>
    <xf numFmtId="0" fontId="44" fillId="0" borderId="2" xfId="48" applyFont="1" applyBorder="1" applyAlignment="1" applyProtection="1">
      <alignment vertical="center"/>
      <protection locked="0"/>
    </xf>
    <xf numFmtId="14" fontId="33" fillId="0" borderId="0" xfId="48" applyNumberFormat="1" applyFont="1" applyAlignment="1" applyProtection="1">
      <alignment horizontal="center"/>
      <protection locked="0"/>
    </xf>
    <xf numFmtId="0" fontId="33" fillId="0" borderId="32" xfId="48" applyFont="1" applyBorder="1" applyAlignment="1" applyProtection="1">
      <alignment horizontal="center" wrapText="1"/>
      <protection locked="0"/>
    </xf>
    <xf numFmtId="0" fontId="33" fillId="0" borderId="57" xfId="48" applyFont="1" applyBorder="1" applyAlignment="1" applyProtection="1">
      <alignment horizontal="center" wrapText="1"/>
      <protection locked="0"/>
    </xf>
    <xf numFmtId="0" fontId="33" fillId="0" borderId="35" xfId="48" applyFont="1" applyBorder="1" applyAlignment="1" applyProtection="1">
      <alignment horizontal="center" wrapText="1"/>
      <protection locked="0"/>
    </xf>
    <xf numFmtId="0" fontId="33" fillId="0" borderId="58" xfId="48" applyFont="1" applyBorder="1" applyAlignment="1" applyProtection="1">
      <alignment horizontal="center" wrapText="1"/>
      <protection locked="0"/>
    </xf>
    <xf numFmtId="0" fontId="48" fillId="0" borderId="53" xfId="48" applyFont="1" applyBorder="1" applyAlignment="1" applyProtection="1">
      <alignment horizontal="right" vertical="center" wrapText="1"/>
      <protection locked="0"/>
    </xf>
    <xf numFmtId="0" fontId="33" fillId="0" borderId="54" xfId="48" applyFont="1" applyBorder="1" applyAlignment="1" applyProtection="1">
      <alignment horizontal="right" vertical="center" wrapText="1"/>
      <protection locked="0"/>
    </xf>
    <xf numFmtId="0" fontId="33" fillId="0" borderId="55" xfId="48" applyFont="1" applyBorder="1" applyAlignment="1" applyProtection="1">
      <alignment horizontal="right" vertical="center" wrapText="1"/>
      <protection locked="0"/>
    </xf>
    <xf numFmtId="0" fontId="33" fillId="0" borderId="56" xfId="48" applyFont="1" applyBorder="1" applyAlignment="1" applyProtection="1">
      <alignment horizontal="right" vertical="center" wrapText="1"/>
      <protection locked="0"/>
    </xf>
    <xf numFmtId="0" fontId="49" fillId="0" borderId="0" xfId="48" applyFont="1" applyBorder="1" applyAlignment="1" applyProtection="1">
      <alignment horizontal="center" vertical="center" wrapText="1"/>
      <protection locked="0"/>
    </xf>
    <xf numFmtId="0" fontId="40" fillId="0" borderId="32" xfId="48" applyFont="1" applyBorder="1" applyAlignment="1" applyProtection="1">
      <alignment horizontal="center" vertical="center" textRotation="90" wrapText="1"/>
      <protection locked="0"/>
    </xf>
    <xf numFmtId="0" fontId="40" fillId="0" borderId="37" xfId="48" applyFont="1" applyBorder="1" applyAlignment="1" applyProtection="1">
      <alignment horizontal="center" vertical="center" textRotation="90" wrapText="1"/>
      <protection locked="0"/>
    </xf>
    <xf numFmtId="0" fontId="35" fillId="0" borderId="35" xfId="48" applyFont="1" applyBorder="1" applyAlignment="1" applyProtection="1">
      <alignment horizontal="center" vertical="center" textRotation="90" wrapText="1"/>
      <protection locked="0"/>
    </xf>
    <xf numFmtId="0" fontId="35" fillId="0" borderId="40" xfId="48" applyFont="1" applyBorder="1" applyAlignment="1" applyProtection="1">
      <alignment horizontal="center" vertical="center" textRotation="90" wrapText="1"/>
      <protection locked="0"/>
    </xf>
    <xf numFmtId="0" fontId="35" fillId="0" borderId="31" xfId="48" applyFont="1" applyBorder="1" applyAlignment="1" applyProtection="1">
      <alignment horizontal="center" vertical="center" textRotation="90" wrapText="1"/>
      <protection locked="0"/>
    </xf>
    <xf numFmtId="0" fontId="35" fillId="0" borderId="36" xfId="48" applyFont="1" applyBorder="1" applyAlignment="1" applyProtection="1">
      <alignment horizontal="center" vertical="center" textRotation="90" wrapText="1"/>
      <protection locked="0"/>
    </xf>
    <xf numFmtId="0" fontId="46" fillId="0" borderId="37" xfId="48" applyFont="1" applyBorder="1" applyAlignment="1" applyProtection="1">
      <alignment horizontal="center" vertical="center" wrapText="1"/>
      <protection locked="0"/>
    </xf>
    <xf numFmtId="0" fontId="46" fillId="0" borderId="6" xfId="48" applyFont="1" applyBorder="1" applyAlignment="1" applyProtection="1">
      <alignment horizontal="center" vertical="center" wrapText="1"/>
      <protection locked="0"/>
    </xf>
    <xf numFmtId="0" fontId="46" fillId="0" borderId="49" xfId="48" applyFont="1" applyBorder="1" applyAlignment="1" applyProtection="1">
      <alignment horizontal="center" vertical="center" wrapText="1"/>
      <protection locked="0"/>
    </xf>
    <xf numFmtId="0" fontId="46" fillId="0" borderId="5" xfId="48" applyFont="1" applyBorder="1" applyAlignment="1" applyProtection="1">
      <alignment horizontal="center" vertical="center" wrapText="1"/>
      <protection locked="0"/>
    </xf>
    <xf numFmtId="0" fontId="46" fillId="0" borderId="51" xfId="48" applyFont="1" applyBorder="1" applyAlignment="1" applyProtection="1">
      <alignment horizontal="center" vertical="center" wrapText="1"/>
      <protection locked="0"/>
    </xf>
    <xf numFmtId="0" fontId="46" fillId="0" borderId="52" xfId="48" applyFont="1" applyBorder="1" applyAlignment="1" applyProtection="1">
      <alignment horizontal="center" vertical="center" wrapText="1"/>
      <protection locked="0"/>
    </xf>
    <xf numFmtId="0" fontId="33" fillId="0" borderId="31" xfId="48" applyFont="1" applyBorder="1" applyAlignment="1" applyProtection="1">
      <alignment horizontal="center" wrapText="1"/>
      <protection locked="0"/>
    </xf>
    <xf numFmtId="0" fontId="33" fillId="0" borderId="46" xfId="48" applyFont="1" applyBorder="1" applyAlignment="1" applyProtection="1">
      <alignment horizontal="center" wrapText="1"/>
      <protection locked="0"/>
    </xf>
    <xf numFmtId="0" fontId="35" fillId="0" borderId="32" xfId="48" applyFont="1" applyBorder="1" applyAlignment="1" applyProtection="1">
      <alignment horizontal="center" vertical="center" textRotation="90" wrapText="1"/>
      <protection locked="0"/>
    </xf>
    <xf numFmtId="0" fontId="35" fillId="0" borderId="37" xfId="48" applyFont="1" applyBorder="1" applyAlignment="1" applyProtection="1">
      <alignment horizontal="center" vertical="center" textRotation="90" wrapText="1"/>
      <protection locked="0"/>
    </xf>
    <xf numFmtId="0" fontId="35" fillId="0" borderId="33" xfId="48" applyFont="1" applyBorder="1" applyAlignment="1" applyProtection="1">
      <alignment horizontal="center" vertical="center" textRotation="90" wrapText="1"/>
      <protection locked="0"/>
    </xf>
    <xf numFmtId="0" fontId="35" fillId="0" borderId="38" xfId="48" applyFont="1" applyBorder="1" applyAlignment="1" applyProtection="1">
      <alignment horizontal="center" vertical="center" textRotation="90" wrapText="1"/>
      <protection locked="0"/>
    </xf>
    <xf numFmtId="0" fontId="35" fillId="0" borderId="22" xfId="48" applyFont="1" applyBorder="1" applyAlignment="1" applyProtection="1">
      <alignment horizontal="center" vertical="center" textRotation="90" wrapText="1"/>
      <protection locked="0"/>
    </xf>
    <xf numFmtId="0" fontId="35" fillId="0" borderId="29" xfId="48" applyFont="1" applyBorder="1" applyAlignment="1" applyProtection="1">
      <alignment horizontal="center" vertical="center" textRotation="90" wrapText="1"/>
      <protection locked="0"/>
    </xf>
    <xf numFmtId="0" fontId="40" fillId="0" borderId="23" xfId="48" applyFont="1" applyBorder="1" applyAlignment="1" applyProtection="1">
      <alignment horizontal="center" vertical="center" textRotation="90" wrapText="1"/>
      <protection locked="0"/>
    </xf>
    <xf numFmtId="0" fontId="40" fillId="0" borderId="1" xfId="48" applyFont="1" applyBorder="1" applyAlignment="1" applyProtection="1">
      <alignment horizontal="center" vertical="center" textRotation="90" wrapText="1"/>
      <protection locked="0"/>
    </xf>
    <xf numFmtId="0" fontId="35" fillId="0" borderId="24" xfId="48" applyFont="1" applyBorder="1" applyAlignment="1" applyProtection="1">
      <alignment horizontal="center" vertical="center" textRotation="90" wrapText="1"/>
      <protection locked="0"/>
    </xf>
    <xf numFmtId="0" fontId="35" fillId="0" borderId="30" xfId="48" applyFont="1" applyBorder="1" applyAlignment="1" applyProtection="1">
      <alignment horizontal="center" vertical="center" textRotation="90" wrapText="1"/>
      <protection locked="0"/>
    </xf>
    <xf numFmtId="0" fontId="35" fillId="0" borderId="23" xfId="48" applyFont="1" applyBorder="1" applyAlignment="1" applyProtection="1">
      <alignment horizontal="left" vertical="center" textRotation="90" wrapText="1"/>
      <protection locked="0"/>
    </xf>
    <xf numFmtId="0" fontId="35" fillId="0" borderId="1" xfId="48" applyFont="1" applyBorder="1" applyAlignment="1" applyProtection="1">
      <alignment horizontal="left" vertical="center" textRotation="90" wrapText="1"/>
      <protection locked="0"/>
    </xf>
    <xf numFmtId="0" fontId="35" fillId="0" borderId="16" xfId="48" applyFont="1" applyBorder="1" applyAlignment="1" applyProtection="1">
      <alignment horizontal="center" vertical="center" textRotation="90" wrapText="1"/>
      <protection locked="0"/>
    </xf>
    <xf numFmtId="0" fontId="39" fillId="0" borderId="25" xfId="48" applyFont="1" applyBorder="1" applyAlignment="1" applyProtection="1">
      <alignment horizontal="center" vertical="center" textRotation="90" wrapText="1"/>
      <protection locked="0"/>
    </xf>
    <xf numFmtId="0" fontId="35" fillId="0" borderId="27" xfId="48" applyFont="1" applyBorder="1" applyAlignment="1" applyProtection="1">
      <alignment horizontal="center" vertical="center" textRotation="90" wrapText="1"/>
      <protection locked="0"/>
    </xf>
    <xf numFmtId="0" fontId="35" fillId="0" borderId="34" xfId="48" applyFont="1" applyBorder="1" applyAlignment="1" applyProtection="1">
      <alignment horizontal="center" vertical="center" textRotation="90" wrapText="1"/>
      <protection locked="0"/>
    </xf>
    <xf numFmtId="0" fontId="35" fillId="0" borderId="39" xfId="48" applyFont="1" applyBorder="1" applyAlignment="1" applyProtection="1">
      <alignment horizontal="center" vertical="center" textRotation="90" wrapText="1"/>
      <protection locked="0"/>
    </xf>
    <xf numFmtId="0" fontId="35" fillId="0" borderId="25" xfId="48" applyFont="1" applyBorder="1" applyAlignment="1" applyProtection="1">
      <alignment horizontal="center" vertical="center" textRotation="90" wrapText="1"/>
      <protection locked="0"/>
    </xf>
    <xf numFmtId="0" fontId="35" fillId="0" borderId="17" xfId="48" applyFont="1" applyBorder="1" applyAlignment="1" applyProtection="1">
      <alignment horizontal="center" vertical="center" wrapText="1"/>
      <protection locked="0"/>
    </xf>
    <xf numFmtId="0" fontId="35" fillId="0" borderId="18" xfId="48" applyFont="1" applyBorder="1" applyAlignment="1" applyProtection="1">
      <alignment horizontal="center" vertical="center" wrapText="1"/>
      <protection locked="0"/>
    </xf>
    <xf numFmtId="0" fontId="35" fillId="0" borderId="26" xfId="48" applyFont="1" applyBorder="1" applyAlignment="1" applyProtection="1">
      <alignment horizontal="center" vertical="center" wrapText="1"/>
      <protection locked="0"/>
    </xf>
    <xf numFmtId="0" fontId="35" fillId="0" borderId="19" xfId="48" applyFont="1" applyBorder="1" applyAlignment="1" applyProtection="1">
      <alignment horizontal="center" vertical="center" wrapText="1"/>
      <protection locked="0"/>
    </xf>
    <xf numFmtId="0" fontId="35" fillId="0" borderId="20" xfId="48" applyFont="1" applyBorder="1" applyAlignment="1" applyProtection="1">
      <alignment horizontal="center" vertical="center" wrapText="1"/>
      <protection locked="0"/>
    </xf>
    <xf numFmtId="0" fontId="35" fillId="0" borderId="21" xfId="48" applyFont="1" applyBorder="1" applyAlignment="1" applyProtection="1">
      <alignment horizontal="center" vertical="center" wrapText="1"/>
      <protection locked="0"/>
    </xf>
    <xf numFmtId="0" fontId="35" fillId="0" borderId="23" xfId="48" applyFont="1" applyBorder="1" applyAlignment="1" applyProtection="1">
      <alignment horizontal="right" vertical="center" textRotation="90" wrapText="1"/>
      <protection locked="0"/>
    </xf>
    <xf numFmtId="0" fontId="35" fillId="0" borderId="1" xfId="48" applyFont="1" applyBorder="1" applyAlignment="1" applyProtection="1">
      <alignment horizontal="right" vertical="center" textRotation="90" wrapText="1"/>
      <protection locked="0"/>
    </xf>
    <xf numFmtId="0" fontId="27" fillId="0" borderId="0" xfId="48" applyFont="1" applyAlignment="1" applyProtection="1">
      <alignment horizontal="right"/>
      <protection locked="0"/>
    </xf>
    <xf numFmtId="0" fontId="35" fillId="0" borderId="0" xfId="48" applyFont="1" applyAlignment="1" applyProtection="1">
      <alignment horizontal="right"/>
      <protection locked="0"/>
    </xf>
    <xf numFmtId="0" fontId="4" fillId="0" borderId="0" xfId="1" applyFont="1" applyFill="1" applyBorder="1" applyAlignment="1">
      <alignment horizontal="left" vertical="center" wrapText="1"/>
    </xf>
    <xf numFmtId="0" fontId="34" fillId="0" borderId="0" xfId="48" applyFont="1" applyAlignment="1" applyProtection="1">
      <alignment horizontal="left" wrapText="1"/>
      <protection locked="0"/>
    </xf>
    <xf numFmtId="0" fontId="34" fillId="0" borderId="0" xfId="48" applyFont="1" applyAlignment="1" applyProtection="1">
      <alignment horizontal="left"/>
      <protection locked="0"/>
    </xf>
    <xf numFmtId="14" fontId="27" fillId="0" borderId="2" xfId="48" applyNumberFormat="1" applyFont="1" applyBorder="1" applyAlignment="1" applyProtection="1">
      <alignment horizontal="center"/>
      <protection locked="0"/>
    </xf>
    <xf numFmtId="0" fontId="27" fillId="0" borderId="2" xfId="48" applyFont="1" applyBorder="1" applyAlignment="1" applyProtection="1">
      <alignment horizontal="center"/>
      <protection locked="0"/>
    </xf>
  </cellXfs>
  <cellStyles count="52">
    <cellStyle name="20% - Accent1" xfId="4"/>
    <cellStyle name="20% - Accent2" xfId="5"/>
    <cellStyle name="20% - Accent3" xfId="6"/>
    <cellStyle name="20% - Accent4" xfId="7"/>
    <cellStyle name="20% - Accent5" xfId="8"/>
    <cellStyle name="20% - Accent6" xfId="9"/>
    <cellStyle name="40% - Accent1" xfId="10"/>
    <cellStyle name="40% - Accent2" xfId="11"/>
    <cellStyle name="40% - Accent3" xfId="12"/>
    <cellStyle name="40% - Accent4" xfId="13"/>
    <cellStyle name="40% - Accent5" xfId="14"/>
    <cellStyle name="40% - Accent6" xfId="15"/>
    <cellStyle name="60% - Accent1" xfId="16"/>
    <cellStyle name="60% - Accent2" xfId="17"/>
    <cellStyle name="60% - Accent3" xfId="18"/>
    <cellStyle name="60% - Accent4" xfId="19"/>
    <cellStyle name="60% - Accent5" xfId="20"/>
    <cellStyle name="60% - Accent6" xfId="21"/>
    <cellStyle name="Accent1" xfId="22"/>
    <cellStyle name="Accent2" xfId="23"/>
    <cellStyle name="Accent3" xfId="24"/>
    <cellStyle name="Accent4" xfId="25"/>
    <cellStyle name="Accent5" xfId="26"/>
    <cellStyle name="Accent6" xfId="27"/>
    <cellStyle name="Bad" xfId="28"/>
    <cellStyle name="Calculation" xfId="29"/>
    <cellStyle name="Check Cell" xfId="30"/>
    <cellStyle name="Explanatory Text" xfId="31"/>
    <cellStyle name="Good" xfId="32"/>
    <cellStyle name="Heading 1" xfId="33"/>
    <cellStyle name="Heading 2" xfId="34"/>
    <cellStyle name="Heading 3" xfId="35"/>
    <cellStyle name="Heading 4" xfId="36"/>
    <cellStyle name="Input" xfId="37"/>
    <cellStyle name="Linked Cell" xfId="38"/>
    <cellStyle name="Neutral" xfId="39"/>
    <cellStyle name="Note" xfId="40"/>
    <cellStyle name="Output" xfId="41"/>
    <cellStyle name="Title" xfId="42"/>
    <cellStyle name="Total" xfId="43"/>
    <cellStyle name="Warning Text" xfId="44"/>
    <cellStyle name="Обычный" xfId="0" builtinId="0"/>
    <cellStyle name="Обычный 2" xfId="2"/>
    <cellStyle name="Обычный 2 2" xfId="45"/>
    <cellStyle name="Обычный 3" xfId="3"/>
    <cellStyle name="Обычный 3 2" xfId="49"/>
    <cellStyle name="Обычный 4" xfId="46"/>
    <cellStyle name="Обычный 5" xfId="47"/>
    <cellStyle name="Обычный 5 2" xfId="48"/>
    <cellStyle name="Обычный 5 3" xfId="50"/>
    <cellStyle name="Обычный 6" xfId="51"/>
    <cellStyle name="Обычный_Книга СЕРТИФІКАТ 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imlab\c\Program%20Files\Report\SHABLO~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imlab\himlab\Program%20Files\Report\Shablo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писание"/>
      <sheetName val="звед.анал."/>
      <sheetName val="умови"/>
      <sheetName val="х.1"/>
      <sheetName val="х.2"/>
      <sheetName val="х"/>
      <sheetName val="ч.1"/>
      <sheetName val="ч.2"/>
      <sheetName val="ч"/>
      <sheetName val="б.1"/>
      <sheetName val="б.2"/>
      <sheetName val="б"/>
      <sheetName val="в.1"/>
      <sheetName val="в.2"/>
      <sheetName val="в"/>
      <sheetName val="з.1"/>
      <sheetName val="з.2"/>
      <sheetName val="з"/>
      <sheetName val="кс.1"/>
      <sheetName val="кс.2"/>
      <sheetName val="кс "/>
      <sheetName val="мжлаб.калібрсумішУКРЦСМ "/>
      <sheetName val="мжлаб.калібрУКРЦСМ"/>
      <sheetName val="Красилів - КС3"/>
      <sheetName val="Красилів"/>
      <sheetName val="Красилів -  Я(калібр)"/>
      <sheetName val="Красилів калібр"/>
      <sheetName val="мжлБояркапоточник"/>
      <sheetName val="калібрУкрцсм"/>
      <sheetName val="Macros"/>
      <sheetName val="Module2"/>
      <sheetName val="Внлаб відтворюв"/>
      <sheetName val="калібр1а"/>
      <sheetName val="калібр.1"/>
      <sheetName val="калібр.2"/>
      <sheetName val="калібр"/>
      <sheetName val="між лаб. Б2"/>
      <sheetName val="між лаб.КС3"/>
      <sheetName val="кс.1 (2)"/>
      <sheetName val="кс.2 (2)"/>
      <sheetName val="кс  (2)"/>
      <sheetName val="між лаб.КС3 (2)"/>
      <sheetName val="конт.1.1"/>
      <sheetName val="конт.1.2"/>
      <sheetName val="конт.1.ср"/>
      <sheetName val="конт.2.1"/>
      <sheetName val="конт.2.2"/>
      <sheetName val="конт.2.ср"/>
      <sheetName val="мжлаб.к. конт.1"/>
      <sheetName val="мжлаб.к. конт.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писание"/>
      <sheetName val="s1"/>
      <sheetName val="s2"/>
      <sheetName val="1"/>
      <sheetName val="s3"/>
      <sheetName val="s4"/>
      <sheetName val="2"/>
      <sheetName val="ВЛК"/>
      <sheetName val="зв.дані"/>
      <sheetName val="умови"/>
      <sheetName val="КРП"/>
      <sheetName val="х.1"/>
      <sheetName val="х.2"/>
      <sheetName val="х"/>
      <sheetName val="ч.1"/>
      <sheetName val="ч.2"/>
      <sheetName val="ч"/>
      <sheetName val="б.1"/>
      <sheetName val="б.2"/>
      <sheetName val="б"/>
      <sheetName val="в.1"/>
      <sheetName val="в.2"/>
      <sheetName val="в"/>
      <sheetName val="з.1"/>
      <sheetName val="з.2"/>
      <sheetName val="з"/>
      <sheetName val="кс1"/>
      <sheetName val="кс2"/>
      <sheetName val="кс "/>
      <sheetName val="зв.дані (моль)"/>
      <sheetName val="шп1"/>
      <sheetName val="шп2"/>
      <sheetName val="ШП"/>
      <sheetName val="я.1"/>
      <sheetName val="я.2"/>
      <sheetName val="я"/>
      <sheetName val="ФХП"/>
      <sheetName val="мол1"/>
      <sheetName val="мол2"/>
      <sheetName val="МОЛ"/>
      <sheetName val="МІЖЛАБ"/>
      <sheetName val="МІЖЛАБ (2)"/>
      <sheetName val="МІЖЛАБ (3)"/>
      <sheetName val="Macros"/>
      <sheetName val="Module2"/>
      <sheetName val="18698ктг"/>
      <sheetName val="8316ктг"/>
      <sheetName val="П(2)"/>
      <sheetName val="Х(п)"/>
      <sheetName val="Ч(п)"/>
      <sheetName val="Б(п)"/>
      <sheetName val="В(п)"/>
      <sheetName val="З(п)"/>
      <sheetName val="к"/>
      <sheetName val="К(п)"/>
      <sheetName val="х1"/>
      <sheetName val="ч1"/>
      <sheetName val="б1"/>
      <sheetName val="в1"/>
      <sheetName val="з1"/>
      <sheetName val="к1"/>
      <sheetName val="ШП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51"/>
  <sheetViews>
    <sheetView tabSelected="1" view="pageBreakPreview" topLeftCell="A16" zoomScale="90" zoomScaleSheetLayoutView="90" workbookViewId="0">
      <pane xSplit="18195" topLeftCell="AD1"/>
      <selection activeCell="S55" sqref="S55"/>
      <selection pane="topRight" activeCell="AD49" sqref="AD49"/>
    </sheetView>
  </sheetViews>
  <sheetFormatPr defaultRowHeight="15" x14ac:dyDescent="0.25"/>
  <cols>
    <col min="1" max="1" width="4.85546875" style="4" customWidth="1"/>
    <col min="2" max="2" width="7.28515625" style="4" customWidth="1"/>
    <col min="3" max="6" width="6.140625" style="4" customWidth="1"/>
    <col min="7" max="7" width="8.85546875" style="4" customWidth="1"/>
    <col min="8" max="14" width="6.140625" style="4" customWidth="1"/>
    <col min="15" max="15" width="7.7109375" style="4" customWidth="1"/>
    <col min="16" max="23" width="6.140625" style="4" customWidth="1"/>
    <col min="24" max="25" width="6" style="4" customWidth="1"/>
    <col min="26" max="28" width="6.140625" style="4" customWidth="1"/>
    <col min="29" max="29" width="10.85546875" style="4" customWidth="1"/>
    <col min="30" max="30" width="10.28515625" style="4" bestFit="1" customWidth="1"/>
    <col min="31" max="31" width="10.7109375" style="4" bestFit="1" customWidth="1"/>
    <col min="32" max="32" width="9.5703125" style="4" bestFit="1" customWidth="1"/>
    <col min="33" max="33" width="7.5703125" style="4" bestFit="1" customWidth="1"/>
    <col min="34" max="34" width="10.28515625" style="4" bestFit="1" customWidth="1"/>
    <col min="35" max="16384" width="9.140625" style="4"/>
  </cols>
  <sheetData>
    <row r="1" spans="1:34" ht="18.75" x14ac:dyDescent="0.3">
      <c r="A1" s="1" t="s">
        <v>8</v>
      </c>
      <c r="B1" s="2"/>
      <c r="C1" s="2"/>
      <c r="D1" s="2"/>
      <c r="E1" s="3"/>
      <c r="F1" s="3"/>
      <c r="G1" s="3"/>
      <c r="H1" s="3"/>
      <c r="J1" s="5" t="s">
        <v>0</v>
      </c>
      <c r="K1" s="6" t="s">
        <v>9</v>
      </c>
      <c r="L1" s="7"/>
      <c r="M1" s="7"/>
      <c r="N1" s="8"/>
      <c r="O1" s="8"/>
      <c r="P1" s="8"/>
      <c r="Q1" s="8"/>
      <c r="R1" s="8"/>
      <c r="S1" s="8"/>
      <c r="T1" s="8"/>
      <c r="U1" s="8"/>
      <c r="V1" s="8"/>
      <c r="W1" s="154" t="s">
        <v>10</v>
      </c>
      <c r="X1" s="154"/>
      <c r="Y1" s="9" t="s">
        <v>1</v>
      </c>
      <c r="Z1" s="155" t="s">
        <v>11</v>
      </c>
      <c r="AA1" s="155"/>
      <c r="AB1" s="155"/>
      <c r="AC1" s="10">
        <v>42</v>
      </c>
    </row>
    <row r="2" spans="1:34" ht="18.75" customHeight="1" x14ac:dyDescent="0.25">
      <c r="A2" s="1" t="s">
        <v>12</v>
      </c>
      <c r="B2" s="2"/>
      <c r="C2" s="11"/>
      <c r="D2" s="2"/>
      <c r="E2" s="3"/>
      <c r="F2" s="2"/>
      <c r="G2" s="2"/>
      <c r="H2" s="2"/>
      <c r="I2" s="9"/>
      <c r="J2" s="9"/>
      <c r="V2" s="12" t="s">
        <v>13</v>
      </c>
      <c r="W2" s="156" t="s">
        <v>3</v>
      </c>
      <c r="X2" s="156"/>
      <c r="Y2" s="156"/>
      <c r="Z2" s="156"/>
      <c r="AA2" s="156"/>
      <c r="AB2" s="156"/>
      <c r="AC2" s="156"/>
      <c r="AD2" s="156"/>
      <c r="AE2" s="156"/>
    </row>
    <row r="3" spans="1:34" ht="16.5" customHeight="1" x14ac:dyDescent="0.25">
      <c r="A3" s="1" t="s">
        <v>14</v>
      </c>
      <c r="B3" s="3"/>
      <c r="C3" s="13"/>
      <c r="D3" s="3"/>
      <c r="E3" s="3"/>
      <c r="F3" s="2"/>
      <c r="G3" s="2"/>
      <c r="H3" s="2"/>
      <c r="I3" s="9"/>
      <c r="J3" s="157" t="s">
        <v>15</v>
      </c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7"/>
      <c r="Y3" s="157"/>
      <c r="Z3" s="157"/>
      <c r="AA3" s="157"/>
      <c r="AB3" s="157"/>
      <c r="AC3" s="157"/>
    </row>
    <row r="4" spans="1:34" ht="13.5" customHeight="1" x14ac:dyDescent="0.25">
      <c r="A4" s="1"/>
      <c r="B4" s="3"/>
      <c r="C4" s="13"/>
      <c r="D4" s="3"/>
      <c r="E4" s="3"/>
      <c r="F4" s="2"/>
      <c r="G4" s="2"/>
      <c r="H4" s="2"/>
      <c r="I4" s="9"/>
      <c r="J4" s="158" t="s">
        <v>16</v>
      </c>
      <c r="K4" s="158"/>
      <c r="L4" s="158"/>
      <c r="M4" s="158"/>
      <c r="N4" s="158"/>
      <c r="O4" s="158"/>
      <c r="P4" s="158"/>
      <c r="Q4" s="158"/>
      <c r="R4" s="158"/>
      <c r="S4" s="158"/>
      <c r="T4" s="158"/>
      <c r="U4" s="158"/>
      <c r="V4" s="158"/>
      <c r="W4" s="158"/>
      <c r="X4" s="158"/>
      <c r="Y4" s="158"/>
      <c r="Z4" s="158"/>
      <c r="AA4" s="158"/>
      <c r="AB4" s="158"/>
      <c r="AC4" s="158"/>
    </row>
    <row r="5" spans="1:34" ht="15.75" x14ac:dyDescent="0.25">
      <c r="A5" s="14" t="s">
        <v>17</v>
      </c>
      <c r="B5" s="3"/>
      <c r="C5" s="3"/>
      <c r="D5" s="3"/>
      <c r="E5" s="3"/>
      <c r="F5" s="3"/>
      <c r="G5" s="2"/>
      <c r="H5" s="2"/>
      <c r="I5" s="9"/>
      <c r="J5" s="15" t="s">
        <v>18</v>
      </c>
      <c r="K5" s="16"/>
      <c r="L5" s="7"/>
      <c r="M5" s="7"/>
      <c r="N5" s="7"/>
      <c r="O5" s="7"/>
      <c r="P5" s="7"/>
      <c r="Q5" s="7"/>
      <c r="R5" s="7"/>
      <c r="S5" s="7"/>
      <c r="T5" s="12"/>
      <c r="U5" s="12"/>
      <c r="V5" s="12"/>
      <c r="W5" s="12"/>
      <c r="X5" s="12"/>
      <c r="Y5" s="12"/>
      <c r="Z5" s="12"/>
      <c r="AA5" s="12"/>
      <c r="AB5" s="12"/>
      <c r="AC5" s="12"/>
    </row>
    <row r="6" spans="1:34" ht="15.75" thickBot="1" x14ac:dyDescent="0.3">
      <c r="A6" s="3" t="s">
        <v>19</v>
      </c>
      <c r="B6" s="3"/>
      <c r="C6" s="3" t="s">
        <v>20</v>
      </c>
      <c r="D6" s="3"/>
      <c r="E6" s="3" t="s">
        <v>21</v>
      </c>
      <c r="F6" s="3"/>
      <c r="G6" s="3" t="s">
        <v>22</v>
      </c>
      <c r="H6" s="3"/>
      <c r="I6" s="12"/>
      <c r="M6" s="12"/>
      <c r="O6" s="12"/>
      <c r="P6" s="12"/>
      <c r="Q6" s="12"/>
      <c r="T6" s="12" t="s">
        <v>23</v>
      </c>
      <c r="V6" s="159">
        <v>42705</v>
      </c>
      <c r="W6" s="160"/>
      <c r="X6" s="17" t="s">
        <v>24</v>
      </c>
      <c r="Y6" s="159">
        <v>42735</v>
      </c>
      <c r="Z6" s="160"/>
      <c r="AA6" s="12" t="s">
        <v>2</v>
      </c>
    </row>
    <row r="7" spans="1:34" ht="26.25" customHeight="1" thickBot="1" x14ac:dyDescent="0.3">
      <c r="A7" s="140" t="s">
        <v>25</v>
      </c>
      <c r="B7" s="146" t="s">
        <v>26</v>
      </c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7"/>
      <c r="N7" s="149" t="s">
        <v>27</v>
      </c>
      <c r="O7" s="150"/>
      <c r="P7" s="150"/>
      <c r="Q7" s="150"/>
      <c r="R7" s="150"/>
      <c r="S7" s="150"/>
      <c r="T7" s="150"/>
      <c r="U7" s="150"/>
      <c r="V7" s="150"/>
      <c r="W7" s="151"/>
      <c r="X7" s="132" t="s">
        <v>28</v>
      </c>
      <c r="Y7" s="152" t="s">
        <v>29</v>
      </c>
      <c r="Z7" s="138" t="s">
        <v>30</v>
      </c>
      <c r="AA7" s="138" t="s">
        <v>31</v>
      </c>
      <c r="AB7" s="136" t="s">
        <v>32</v>
      </c>
      <c r="AC7" s="140" t="s">
        <v>33</v>
      </c>
    </row>
    <row r="8" spans="1:34" ht="16.5" customHeight="1" thickBot="1" x14ac:dyDescent="0.3">
      <c r="A8" s="145"/>
      <c r="B8" s="148"/>
      <c r="C8" s="148"/>
      <c r="D8" s="148"/>
      <c r="E8" s="148"/>
      <c r="F8" s="148"/>
      <c r="G8" s="148"/>
      <c r="H8" s="148"/>
      <c r="I8" s="148"/>
      <c r="J8" s="148"/>
      <c r="K8" s="148"/>
      <c r="L8" s="148"/>
      <c r="M8" s="148"/>
      <c r="N8" s="142" t="s">
        <v>34</v>
      </c>
      <c r="O8" s="18" t="s">
        <v>35</v>
      </c>
      <c r="P8" s="18"/>
      <c r="Q8" s="18"/>
      <c r="R8" s="18"/>
      <c r="S8" s="18"/>
      <c r="T8" s="18"/>
      <c r="U8" s="18"/>
      <c r="V8" s="18" t="s">
        <v>36</v>
      </c>
      <c r="W8" s="19"/>
      <c r="X8" s="133"/>
      <c r="Y8" s="153"/>
      <c r="Z8" s="139"/>
      <c r="AA8" s="139"/>
      <c r="AB8" s="137"/>
      <c r="AC8" s="141"/>
    </row>
    <row r="9" spans="1:34" ht="15" customHeight="1" x14ac:dyDescent="0.25">
      <c r="A9" s="145"/>
      <c r="B9" s="118" t="s">
        <v>37</v>
      </c>
      <c r="C9" s="128" t="s">
        <v>38</v>
      </c>
      <c r="D9" s="128" t="s">
        <v>39</v>
      </c>
      <c r="E9" s="128" t="s">
        <v>40</v>
      </c>
      <c r="F9" s="128" t="s">
        <v>41</v>
      </c>
      <c r="G9" s="128" t="s">
        <v>42</v>
      </c>
      <c r="H9" s="128" t="s">
        <v>43</v>
      </c>
      <c r="I9" s="128" t="s">
        <v>44</v>
      </c>
      <c r="J9" s="128" t="s">
        <v>45</v>
      </c>
      <c r="K9" s="128" t="s">
        <v>46</v>
      </c>
      <c r="L9" s="128" t="s">
        <v>47</v>
      </c>
      <c r="M9" s="130" t="s">
        <v>48</v>
      </c>
      <c r="N9" s="143"/>
      <c r="O9" s="132" t="s">
        <v>49</v>
      </c>
      <c r="P9" s="134" t="s">
        <v>50</v>
      </c>
      <c r="Q9" s="136" t="s">
        <v>51</v>
      </c>
      <c r="R9" s="118" t="s">
        <v>52</v>
      </c>
      <c r="S9" s="114" t="s">
        <v>53</v>
      </c>
      <c r="T9" s="116" t="s">
        <v>54</v>
      </c>
      <c r="U9" s="118" t="s">
        <v>55</v>
      </c>
      <c r="V9" s="114" t="s">
        <v>56</v>
      </c>
      <c r="W9" s="116" t="s">
        <v>57</v>
      </c>
      <c r="X9" s="133"/>
      <c r="Y9" s="153"/>
      <c r="Z9" s="139"/>
      <c r="AA9" s="139"/>
      <c r="AB9" s="137"/>
      <c r="AC9" s="141"/>
    </row>
    <row r="10" spans="1:34" ht="92.25" customHeight="1" x14ac:dyDescent="0.25">
      <c r="A10" s="145"/>
      <c r="B10" s="119"/>
      <c r="C10" s="129"/>
      <c r="D10" s="129"/>
      <c r="E10" s="129"/>
      <c r="F10" s="129"/>
      <c r="G10" s="129"/>
      <c r="H10" s="129"/>
      <c r="I10" s="129"/>
      <c r="J10" s="129"/>
      <c r="K10" s="129"/>
      <c r="L10" s="129"/>
      <c r="M10" s="131"/>
      <c r="N10" s="144"/>
      <c r="O10" s="133"/>
      <c r="P10" s="135"/>
      <c r="Q10" s="137"/>
      <c r="R10" s="119"/>
      <c r="S10" s="115"/>
      <c r="T10" s="117"/>
      <c r="U10" s="119"/>
      <c r="V10" s="115"/>
      <c r="W10" s="117"/>
      <c r="X10" s="133"/>
      <c r="Y10" s="153"/>
      <c r="Z10" s="139"/>
      <c r="AA10" s="139"/>
      <c r="AB10" s="137"/>
      <c r="AC10" s="141"/>
    </row>
    <row r="11" spans="1:34" ht="19.5" customHeight="1" x14ac:dyDescent="0.25">
      <c r="A11" s="20">
        <v>1</v>
      </c>
      <c r="B11" s="21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3"/>
      <c r="N11" s="24"/>
      <c r="O11" s="25">
        <v>8176</v>
      </c>
      <c r="P11" s="26">
        <v>34.229999999999997</v>
      </c>
      <c r="Q11" s="27">
        <v>9.5083333333333329</v>
      </c>
      <c r="R11" s="28">
        <v>9058</v>
      </c>
      <c r="S11" s="26">
        <v>37.92</v>
      </c>
      <c r="T11" s="29">
        <v>10.533333333333333</v>
      </c>
      <c r="U11" s="30">
        <v>11484</v>
      </c>
      <c r="V11" s="31">
        <v>48.08</v>
      </c>
      <c r="W11" s="32">
        <v>13.355555555555554</v>
      </c>
      <c r="X11" s="33"/>
      <c r="Y11" s="34"/>
      <c r="Z11" s="34"/>
      <c r="AA11" s="34"/>
      <c r="AB11" s="32"/>
      <c r="AC11" s="35">
        <v>154.19999999999999</v>
      </c>
      <c r="AD11" s="36"/>
      <c r="AE11" s="37"/>
      <c r="AF11" s="38"/>
      <c r="AG11" s="38"/>
      <c r="AH11" s="38"/>
    </row>
    <row r="12" spans="1:34" x14ac:dyDescent="0.25">
      <c r="A12" s="20">
        <v>2</v>
      </c>
      <c r="B12" s="39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1"/>
      <c r="N12" s="20"/>
      <c r="O12" s="25">
        <v>8176</v>
      </c>
      <c r="P12" s="26">
        <v>34.229999999999997</v>
      </c>
      <c r="Q12" s="27">
        <v>9.5083333333333329</v>
      </c>
      <c r="R12" s="28">
        <v>9058</v>
      </c>
      <c r="S12" s="26">
        <v>37.92</v>
      </c>
      <c r="T12" s="29">
        <v>10.533333333333333</v>
      </c>
      <c r="U12" s="33"/>
      <c r="V12" s="34"/>
      <c r="W12" s="32"/>
      <c r="X12" s="33"/>
      <c r="Y12" s="34"/>
      <c r="Z12" s="34"/>
      <c r="AA12" s="34"/>
      <c r="AB12" s="32"/>
      <c r="AC12" s="35">
        <v>154.09</v>
      </c>
      <c r="AD12" s="36"/>
      <c r="AE12" s="37"/>
      <c r="AF12" s="38"/>
      <c r="AG12" s="38"/>
      <c r="AH12" s="38"/>
    </row>
    <row r="13" spans="1:34" x14ac:dyDescent="0.25">
      <c r="A13" s="20">
        <v>3</v>
      </c>
      <c r="B13" s="39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1"/>
      <c r="N13" s="20"/>
      <c r="O13" s="25">
        <v>8176</v>
      </c>
      <c r="P13" s="26">
        <v>34.229999999999997</v>
      </c>
      <c r="Q13" s="27">
        <v>9.5083333333333329</v>
      </c>
      <c r="R13" s="28">
        <v>9058</v>
      </c>
      <c r="S13" s="26">
        <v>37.92</v>
      </c>
      <c r="T13" s="29">
        <v>10.533333333333333</v>
      </c>
      <c r="U13" s="33"/>
      <c r="V13" s="34"/>
      <c r="W13" s="32"/>
      <c r="X13" s="33"/>
      <c r="Y13" s="34"/>
      <c r="Z13" s="34"/>
      <c r="AA13" s="34"/>
      <c r="AB13" s="32"/>
      <c r="AC13" s="35">
        <v>154.43799999999999</v>
      </c>
      <c r="AD13" s="36"/>
      <c r="AE13" s="37"/>
      <c r="AF13" s="38"/>
      <c r="AG13" s="38"/>
      <c r="AH13" s="38"/>
    </row>
    <row r="14" spans="1:34" x14ac:dyDescent="0.25">
      <c r="A14" s="20">
        <v>4</v>
      </c>
      <c r="B14" s="39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1"/>
      <c r="N14" s="20"/>
      <c r="O14" s="25">
        <v>8176</v>
      </c>
      <c r="P14" s="26">
        <v>34.229999999999997</v>
      </c>
      <c r="Q14" s="27">
        <v>9.5083333333333329</v>
      </c>
      <c r="R14" s="28">
        <v>9058</v>
      </c>
      <c r="S14" s="26">
        <v>37.92</v>
      </c>
      <c r="T14" s="29">
        <v>10.533333333333333</v>
      </c>
      <c r="U14" s="33"/>
      <c r="V14" s="34"/>
      <c r="W14" s="32"/>
      <c r="X14" s="33"/>
      <c r="Y14" s="34"/>
      <c r="Z14" s="34"/>
      <c r="AA14" s="34"/>
      <c r="AB14" s="32"/>
      <c r="AC14" s="35">
        <v>154.43799999999999</v>
      </c>
      <c r="AD14" s="36"/>
      <c r="AE14" s="37"/>
      <c r="AF14" s="38"/>
      <c r="AG14" s="38"/>
      <c r="AH14" s="38"/>
    </row>
    <row r="15" spans="1:34" x14ac:dyDescent="0.25">
      <c r="A15" s="20">
        <v>5</v>
      </c>
      <c r="B15" s="42">
        <v>90.608699999999999</v>
      </c>
      <c r="C15" s="43">
        <v>4.5293999999999999</v>
      </c>
      <c r="D15" s="43">
        <v>0.93410000000000004</v>
      </c>
      <c r="E15" s="43">
        <v>0.1061</v>
      </c>
      <c r="F15" s="43">
        <v>0.14630000000000001</v>
      </c>
      <c r="G15" s="43">
        <v>5.9999999999999995E-4</v>
      </c>
      <c r="H15" s="43">
        <v>3.5799999999999998E-2</v>
      </c>
      <c r="I15" s="43">
        <v>2.7799999999999998E-2</v>
      </c>
      <c r="J15" s="43">
        <v>4.4600000000000001E-2</v>
      </c>
      <c r="K15" s="43">
        <v>6.1999999999999998E-3</v>
      </c>
      <c r="L15" s="43">
        <v>1.3502000000000001</v>
      </c>
      <c r="M15" s="44">
        <v>2.2107000000000001</v>
      </c>
      <c r="N15" s="45">
        <v>0.74560000000000004</v>
      </c>
      <c r="O15" s="25">
        <v>8175.6950415591855</v>
      </c>
      <c r="P15" s="31">
        <v>34.229999999999997</v>
      </c>
      <c r="Q15" s="46">
        <v>9.5083325355842341</v>
      </c>
      <c r="R15" s="30">
        <v>9054.6479411483706</v>
      </c>
      <c r="S15" s="31">
        <v>37.909999999999997</v>
      </c>
      <c r="T15" s="46">
        <v>10.530554672042019</v>
      </c>
      <c r="U15" s="30">
        <v>11507.595299512754</v>
      </c>
      <c r="V15" s="31">
        <v>48.18</v>
      </c>
      <c r="W15" s="32">
        <v>13.383333333333333</v>
      </c>
      <c r="X15" s="33"/>
      <c r="Y15" s="34"/>
      <c r="Z15" s="34"/>
      <c r="AA15" s="34"/>
      <c r="AB15" s="32"/>
      <c r="AC15" s="35">
        <v>154.43799999999999</v>
      </c>
      <c r="AD15" s="36"/>
      <c r="AE15" s="37"/>
      <c r="AF15" s="38"/>
      <c r="AG15" s="38"/>
      <c r="AH15" s="38"/>
    </row>
    <row r="16" spans="1:34" x14ac:dyDescent="0.25">
      <c r="A16" s="20">
        <v>6</v>
      </c>
      <c r="B16" s="42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4"/>
      <c r="N16" s="47"/>
      <c r="O16" s="25">
        <v>8176</v>
      </c>
      <c r="P16" s="31">
        <v>34.229999999999997</v>
      </c>
      <c r="Q16" s="46">
        <v>9.51</v>
      </c>
      <c r="R16" s="30">
        <v>9055</v>
      </c>
      <c r="S16" s="31">
        <v>37.909999999999997</v>
      </c>
      <c r="T16" s="46">
        <v>10.53</v>
      </c>
      <c r="U16" s="33"/>
      <c r="V16" s="34"/>
      <c r="W16" s="32"/>
      <c r="X16" s="33"/>
      <c r="Y16" s="34"/>
      <c r="Z16" s="34"/>
      <c r="AA16" s="34"/>
      <c r="AB16" s="32"/>
      <c r="AC16" s="35">
        <v>154.43799999999999</v>
      </c>
      <c r="AD16" s="36"/>
      <c r="AE16" s="37"/>
      <c r="AF16" s="38"/>
      <c r="AG16" s="38"/>
      <c r="AH16" s="38"/>
    </row>
    <row r="17" spans="1:34" x14ac:dyDescent="0.25">
      <c r="A17" s="20">
        <v>7</v>
      </c>
      <c r="B17" s="3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3"/>
      <c r="N17" s="49"/>
      <c r="O17" s="25">
        <v>8176</v>
      </c>
      <c r="P17" s="31">
        <v>34.229999999999997</v>
      </c>
      <c r="Q17" s="46">
        <v>9.51</v>
      </c>
      <c r="R17" s="30">
        <v>9055</v>
      </c>
      <c r="S17" s="31">
        <v>37.909999999999997</v>
      </c>
      <c r="T17" s="46">
        <v>10.53</v>
      </c>
      <c r="V17" s="22"/>
      <c r="X17" s="33"/>
      <c r="Y17" s="34"/>
      <c r="Z17" s="34"/>
      <c r="AA17" s="34"/>
      <c r="AB17" s="32"/>
      <c r="AC17" s="35">
        <v>177.965</v>
      </c>
      <c r="AD17" s="36"/>
      <c r="AE17" s="37"/>
      <c r="AF17" s="38"/>
      <c r="AG17" s="38"/>
      <c r="AH17" s="38"/>
    </row>
    <row r="18" spans="1:34" x14ac:dyDescent="0.25">
      <c r="A18" s="20">
        <v>8</v>
      </c>
      <c r="B18" s="50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2"/>
      <c r="N18" s="53"/>
      <c r="O18" s="25">
        <v>8176</v>
      </c>
      <c r="P18" s="31">
        <v>34.229999999999997</v>
      </c>
      <c r="Q18" s="46">
        <v>9.51</v>
      </c>
      <c r="R18" s="30">
        <v>9055</v>
      </c>
      <c r="S18" s="31">
        <v>37.909999999999997</v>
      </c>
      <c r="T18" s="46">
        <v>10.53</v>
      </c>
      <c r="U18" s="30"/>
      <c r="V18" s="34"/>
      <c r="W18" s="32"/>
      <c r="X18" s="33"/>
      <c r="Y18" s="34"/>
      <c r="Z18" s="34"/>
      <c r="AA18" s="34"/>
      <c r="AB18" s="54" t="s">
        <v>59</v>
      </c>
      <c r="AC18" s="35">
        <v>172.40299999999999</v>
      </c>
      <c r="AD18" s="36"/>
      <c r="AE18" s="37"/>
      <c r="AF18" s="38"/>
      <c r="AG18" s="38"/>
      <c r="AH18" s="38"/>
    </row>
    <row r="19" spans="1:34" x14ac:dyDescent="0.25">
      <c r="A19" s="20">
        <v>9</v>
      </c>
      <c r="B19" s="55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7"/>
      <c r="N19" s="58"/>
      <c r="O19" s="25">
        <v>8176</v>
      </c>
      <c r="P19" s="31">
        <v>34.229999999999997</v>
      </c>
      <c r="Q19" s="46">
        <v>9.51</v>
      </c>
      <c r="R19" s="30">
        <v>9055</v>
      </c>
      <c r="S19" s="31">
        <v>37.909999999999997</v>
      </c>
      <c r="T19" s="46">
        <v>10.53</v>
      </c>
      <c r="U19" s="30"/>
      <c r="V19" s="34"/>
      <c r="W19" s="32"/>
      <c r="X19" s="33"/>
      <c r="Y19" s="34"/>
      <c r="Z19" s="34"/>
      <c r="AA19" s="34"/>
      <c r="AB19" s="32"/>
      <c r="AC19" s="35">
        <v>156.768</v>
      </c>
      <c r="AD19" s="36"/>
      <c r="AE19" s="37"/>
      <c r="AF19" s="38"/>
      <c r="AG19" s="38"/>
      <c r="AH19" s="38"/>
    </row>
    <row r="20" spans="1:34" x14ac:dyDescent="0.25">
      <c r="A20" s="20">
        <v>10</v>
      </c>
      <c r="B20" s="55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7"/>
      <c r="N20" s="58"/>
      <c r="O20" s="25">
        <v>8176</v>
      </c>
      <c r="P20" s="31">
        <v>34.229999999999997</v>
      </c>
      <c r="Q20" s="46">
        <v>9.51</v>
      </c>
      <c r="R20" s="30">
        <v>9055</v>
      </c>
      <c r="S20" s="31">
        <v>37.909999999999997</v>
      </c>
      <c r="T20" s="46">
        <v>10.53</v>
      </c>
      <c r="U20" s="30"/>
      <c r="V20" s="34"/>
      <c r="W20" s="32"/>
      <c r="X20" s="33"/>
      <c r="Y20" s="34"/>
      <c r="Z20" s="34"/>
      <c r="AA20" s="34"/>
      <c r="AB20" s="32"/>
      <c r="AC20" s="35">
        <v>157.42599999999999</v>
      </c>
      <c r="AD20" s="36"/>
      <c r="AE20" s="37"/>
      <c r="AF20" s="38"/>
      <c r="AG20" s="38"/>
      <c r="AH20" s="38"/>
    </row>
    <row r="21" spans="1:34" x14ac:dyDescent="0.25">
      <c r="A21" s="20">
        <v>11</v>
      </c>
      <c r="B21" s="55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7"/>
      <c r="N21" s="58"/>
      <c r="O21" s="25">
        <v>8176</v>
      </c>
      <c r="P21" s="31">
        <v>34.229999999999997</v>
      </c>
      <c r="Q21" s="46">
        <v>9.51</v>
      </c>
      <c r="R21" s="30">
        <v>9055</v>
      </c>
      <c r="S21" s="31">
        <v>37.909999999999997</v>
      </c>
      <c r="T21" s="46">
        <v>10.53</v>
      </c>
      <c r="U21" s="30"/>
      <c r="V21" s="34"/>
      <c r="W21" s="32"/>
      <c r="X21" s="33"/>
      <c r="Y21" s="34"/>
      <c r="Z21" s="34"/>
      <c r="AA21" s="34"/>
      <c r="AB21" s="54"/>
      <c r="AC21" s="35">
        <v>157.42599999999999</v>
      </c>
      <c r="AD21" s="36"/>
      <c r="AE21" s="37"/>
      <c r="AF21" s="38"/>
      <c r="AG21" s="38"/>
      <c r="AH21" s="38"/>
    </row>
    <row r="22" spans="1:34" ht="20.25" customHeight="1" x14ac:dyDescent="0.25">
      <c r="A22" s="20">
        <v>12</v>
      </c>
      <c r="B22" s="55" t="s">
        <v>60</v>
      </c>
      <c r="C22" s="56" t="s">
        <v>61</v>
      </c>
      <c r="D22" s="56" t="s">
        <v>62</v>
      </c>
      <c r="E22" s="56" t="s">
        <v>63</v>
      </c>
      <c r="F22" s="56" t="s">
        <v>64</v>
      </c>
      <c r="G22" s="56" t="s">
        <v>65</v>
      </c>
      <c r="H22" s="56" t="s">
        <v>66</v>
      </c>
      <c r="I22" s="56" t="s">
        <v>67</v>
      </c>
      <c r="J22" s="56" t="s">
        <v>68</v>
      </c>
      <c r="K22" s="56" t="s">
        <v>69</v>
      </c>
      <c r="L22" s="56" t="s">
        <v>70</v>
      </c>
      <c r="M22" s="57" t="s">
        <v>71</v>
      </c>
      <c r="N22" s="58" t="s">
        <v>72</v>
      </c>
      <c r="O22" s="25">
        <v>8180.471959491736</v>
      </c>
      <c r="P22" s="31">
        <v>34.25</v>
      </c>
      <c r="Q22" s="46">
        <v>9.513888090673678</v>
      </c>
      <c r="R22" s="30">
        <v>9057.0364001146463</v>
      </c>
      <c r="S22" s="31">
        <v>37.92</v>
      </c>
      <c r="T22" s="46">
        <v>10.533332449586741</v>
      </c>
      <c r="U22" s="30">
        <v>11419.222317760581</v>
      </c>
      <c r="V22" s="31">
        <v>47.81</v>
      </c>
      <c r="W22" s="32">
        <v>13.280555555555555</v>
      </c>
      <c r="X22" s="33">
        <v>-17.399999999999999</v>
      </c>
      <c r="Y22" s="34">
        <v>-20.6</v>
      </c>
      <c r="Z22" s="34"/>
      <c r="AA22" s="34"/>
      <c r="AB22" s="32"/>
      <c r="AC22" s="35">
        <v>157.42599999999999</v>
      </c>
      <c r="AD22" s="36"/>
      <c r="AE22" s="37"/>
      <c r="AF22" s="38"/>
      <c r="AG22" s="38"/>
      <c r="AH22" s="38"/>
    </row>
    <row r="23" spans="1:34" x14ac:dyDescent="0.25">
      <c r="A23" s="20">
        <v>13</v>
      </c>
      <c r="B23" s="55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7"/>
      <c r="N23" s="58"/>
      <c r="O23" s="25">
        <v>8180</v>
      </c>
      <c r="P23" s="31">
        <v>34.25</v>
      </c>
      <c r="Q23" s="46">
        <v>9.51</v>
      </c>
      <c r="R23" s="30">
        <v>9057</v>
      </c>
      <c r="S23" s="31">
        <v>37.92</v>
      </c>
      <c r="T23" s="46">
        <v>10.53</v>
      </c>
      <c r="U23" s="30"/>
      <c r="V23" s="34"/>
      <c r="W23" s="32"/>
      <c r="X23" s="33"/>
      <c r="Y23" s="34"/>
      <c r="Z23" s="34" t="s">
        <v>73</v>
      </c>
      <c r="AA23" s="34" t="s">
        <v>74</v>
      </c>
      <c r="AB23" s="32"/>
      <c r="AC23" s="35">
        <v>157.42599999999999</v>
      </c>
      <c r="AD23" s="36"/>
      <c r="AE23" s="37"/>
      <c r="AF23" s="38"/>
      <c r="AG23" s="38"/>
      <c r="AH23" s="38"/>
    </row>
    <row r="24" spans="1:34" x14ac:dyDescent="0.25">
      <c r="A24" s="20">
        <v>14</v>
      </c>
      <c r="B24" s="3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3"/>
      <c r="N24" s="49"/>
      <c r="O24" s="25">
        <v>8180</v>
      </c>
      <c r="P24" s="31">
        <v>34.25</v>
      </c>
      <c r="Q24" s="46">
        <v>9.51</v>
      </c>
      <c r="R24" s="30">
        <v>9057</v>
      </c>
      <c r="S24" s="31">
        <v>37.92</v>
      </c>
      <c r="T24" s="46">
        <v>10.53</v>
      </c>
      <c r="V24" s="22"/>
      <c r="X24" s="33"/>
      <c r="Y24" s="34" t="s">
        <v>58</v>
      </c>
      <c r="Z24" s="34"/>
      <c r="AA24" s="34"/>
      <c r="AB24" s="32"/>
      <c r="AC24" s="35">
        <v>157.42599999999999</v>
      </c>
      <c r="AD24" s="36"/>
      <c r="AE24" s="37"/>
      <c r="AF24" s="38"/>
      <c r="AG24" s="38"/>
      <c r="AH24" s="38"/>
    </row>
    <row r="25" spans="1:34" x14ac:dyDescent="0.25">
      <c r="A25" s="20">
        <v>15</v>
      </c>
      <c r="B25" s="50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2"/>
      <c r="N25" s="53"/>
      <c r="O25" s="25">
        <v>8180</v>
      </c>
      <c r="P25" s="31">
        <v>34.25</v>
      </c>
      <c r="Q25" s="46">
        <v>9.51</v>
      </c>
      <c r="R25" s="30">
        <v>9057</v>
      </c>
      <c r="S25" s="31">
        <v>37.92</v>
      </c>
      <c r="T25" s="46">
        <v>10.53</v>
      </c>
      <c r="U25" s="30"/>
      <c r="V25" s="31"/>
      <c r="W25" s="32"/>
      <c r="X25" s="33"/>
      <c r="Y25" s="34"/>
      <c r="Z25" s="34"/>
      <c r="AA25" s="34"/>
      <c r="AB25" s="32"/>
      <c r="AC25" s="35">
        <v>157.42599999999999</v>
      </c>
      <c r="AD25" s="36"/>
      <c r="AE25" s="37"/>
      <c r="AF25" s="38"/>
      <c r="AG25" s="38"/>
      <c r="AH25" s="38"/>
    </row>
    <row r="26" spans="1:34" x14ac:dyDescent="0.25">
      <c r="A26" s="20">
        <v>16</v>
      </c>
      <c r="B26" s="55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7"/>
      <c r="N26" s="58"/>
      <c r="O26" s="25">
        <v>8180</v>
      </c>
      <c r="P26" s="31">
        <v>34.25</v>
      </c>
      <c r="Q26" s="46">
        <v>9.51</v>
      </c>
      <c r="R26" s="30">
        <v>9057</v>
      </c>
      <c r="S26" s="31">
        <v>37.92</v>
      </c>
      <c r="T26" s="46">
        <v>10.53</v>
      </c>
      <c r="U26" s="30"/>
      <c r="V26" s="31"/>
      <c r="W26" s="32"/>
      <c r="X26" s="33"/>
      <c r="Y26" s="34"/>
      <c r="Z26" s="34"/>
      <c r="AA26" s="34"/>
      <c r="AB26" s="32"/>
      <c r="AC26" s="35">
        <v>172.56399999999999</v>
      </c>
      <c r="AD26" s="36"/>
      <c r="AE26" s="37"/>
      <c r="AF26" s="38"/>
      <c r="AG26" s="38"/>
      <c r="AH26" s="38"/>
    </row>
    <row r="27" spans="1:34" x14ac:dyDescent="0.25">
      <c r="A27" s="20">
        <v>17</v>
      </c>
      <c r="B27" s="55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7"/>
      <c r="N27" s="58"/>
      <c r="O27" s="25">
        <v>8180</v>
      </c>
      <c r="P27" s="31">
        <v>34.25</v>
      </c>
      <c r="Q27" s="46">
        <v>9.51</v>
      </c>
      <c r="R27" s="30">
        <v>9057</v>
      </c>
      <c r="S27" s="31">
        <v>37.92</v>
      </c>
      <c r="T27" s="46">
        <v>10.53</v>
      </c>
      <c r="U27" s="30"/>
      <c r="V27" s="31"/>
      <c r="W27" s="32"/>
      <c r="X27" s="33"/>
      <c r="Y27" s="34"/>
      <c r="Z27" s="34"/>
      <c r="AA27" s="34"/>
      <c r="AB27" s="32" t="s">
        <v>58</v>
      </c>
      <c r="AC27" s="35">
        <v>172.56399999999999</v>
      </c>
      <c r="AD27" s="36"/>
      <c r="AE27" s="37"/>
      <c r="AF27" s="38"/>
      <c r="AG27" s="38"/>
      <c r="AH27" s="38"/>
    </row>
    <row r="28" spans="1:34" x14ac:dyDescent="0.25">
      <c r="A28" s="20">
        <v>18</v>
      </c>
      <c r="B28" s="55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7"/>
      <c r="N28" s="58"/>
      <c r="O28" s="25">
        <v>8180</v>
      </c>
      <c r="P28" s="31">
        <v>34.25</v>
      </c>
      <c r="Q28" s="46">
        <v>9.51</v>
      </c>
      <c r="R28" s="30">
        <v>9057</v>
      </c>
      <c r="S28" s="31">
        <v>37.92</v>
      </c>
      <c r="T28" s="46">
        <v>10.53</v>
      </c>
      <c r="U28" s="30"/>
      <c r="V28" s="31"/>
      <c r="W28" s="32"/>
      <c r="X28" s="33"/>
      <c r="Y28" s="34"/>
      <c r="Z28" s="34"/>
      <c r="AA28" s="34"/>
      <c r="AB28" s="32"/>
      <c r="AC28" s="35">
        <v>146.328</v>
      </c>
      <c r="AD28" s="36"/>
      <c r="AE28" s="37"/>
      <c r="AF28" s="38"/>
      <c r="AG28" s="38"/>
      <c r="AH28" s="38"/>
    </row>
    <row r="29" spans="1:34" ht="18" customHeight="1" x14ac:dyDescent="0.25">
      <c r="A29" s="20">
        <v>19</v>
      </c>
      <c r="B29" s="55" t="s">
        <v>75</v>
      </c>
      <c r="C29" s="56" t="s">
        <v>76</v>
      </c>
      <c r="D29" s="56" t="s">
        <v>77</v>
      </c>
      <c r="E29" s="56" t="s">
        <v>78</v>
      </c>
      <c r="F29" s="56" t="s">
        <v>79</v>
      </c>
      <c r="G29" s="56" t="s">
        <v>80</v>
      </c>
      <c r="H29" s="56" t="s">
        <v>81</v>
      </c>
      <c r="I29" s="56" t="s">
        <v>82</v>
      </c>
      <c r="J29" s="56" t="s">
        <v>83</v>
      </c>
      <c r="K29" s="56" t="s">
        <v>84</v>
      </c>
      <c r="L29" s="56" t="s">
        <v>85</v>
      </c>
      <c r="M29" s="57" t="s">
        <v>86</v>
      </c>
      <c r="N29" s="58" t="s">
        <v>87</v>
      </c>
      <c r="O29" s="25">
        <v>8170.9181236266359</v>
      </c>
      <c r="P29" s="31">
        <v>34.21</v>
      </c>
      <c r="Q29" s="46">
        <v>9.5027769804947901</v>
      </c>
      <c r="R29" s="30">
        <v>9049.871023215821</v>
      </c>
      <c r="S29" s="31">
        <v>37.89</v>
      </c>
      <c r="T29" s="46">
        <v>10.524999116952575</v>
      </c>
      <c r="U29" s="30">
        <v>11457.43766122098</v>
      </c>
      <c r="V29" s="31">
        <v>47.97</v>
      </c>
      <c r="W29" s="32">
        <v>13.324999999999999</v>
      </c>
      <c r="X29" s="33"/>
      <c r="Y29" s="34"/>
      <c r="Z29" s="34"/>
      <c r="AA29" s="34"/>
      <c r="AB29" s="32"/>
      <c r="AC29" s="35">
        <v>146.328</v>
      </c>
      <c r="AD29" s="36"/>
      <c r="AE29" s="37"/>
      <c r="AF29" s="38"/>
      <c r="AG29" s="38"/>
      <c r="AH29" s="38"/>
    </row>
    <row r="30" spans="1:34" x14ac:dyDescent="0.25">
      <c r="A30" s="20">
        <v>20</v>
      </c>
      <c r="B30" s="55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7"/>
      <c r="N30" s="58"/>
      <c r="O30" s="25">
        <v>8171</v>
      </c>
      <c r="P30" s="31">
        <v>34.21</v>
      </c>
      <c r="Q30" s="46">
        <v>9.5</v>
      </c>
      <c r="R30" s="30">
        <v>9050</v>
      </c>
      <c r="S30" s="31">
        <v>37.89</v>
      </c>
      <c r="T30" s="46">
        <v>10.53</v>
      </c>
      <c r="U30" s="30"/>
      <c r="V30" s="31"/>
      <c r="W30" s="32"/>
      <c r="X30" s="33"/>
      <c r="Y30" s="34"/>
      <c r="Z30" s="34"/>
      <c r="AA30" s="34"/>
      <c r="AB30" s="32"/>
      <c r="AC30" s="35">
        <v>146.328</v>
      </c>
      <c r="AD30" s="36"/>
      <c r="AE30" s="37"/>
      <c r="AF30" s="38"/>
      <c r="AG30" s="38"/>
      <c r="AH30" s="38"/>
    </row>
    <row r="31" spans="1:34" x14ac:dyDescent="0.25">
      <c r="A31" s="20">
        <v>21</v>
      </c>
      <c r="B31" s="3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3"/>
      <c r="N31" s="49"/>
      <c r="O31" s="25">
        <v>8171</v>
      </c>
      <c r="P31" s="31">
        <v>34.21</v>
      </c>
      <c r="Q31" s="46">
        <v>9.5</v>
      </c>
      <c r="R31" s="30">
        <v>9050</v>
      </c>
      <c r="S31" s="31">
        <v>37.89</v>
      </c>
      <c r="T31" s="46">
        <v>10.53</v>
      </c>
      <c r="V31" s="22"/>
      <c r="X31" s="33"/>
      <c r="Y31" s="34"/>
      <c r="Z31" s="34"/>
      <c r="AA31" s="34"/>
      <c r="AB31" s="32"/>
      <c r="AC31" s="35">
        <v>146.328</v>
      </c>
      <c r="AD31" s="36"/>
      <c r="AE31" s="37"/>
      <c r="AF31" s="38"/>
      <c r="AG31" s="38"/>
      <c r="AH31" s="38"/>
    </row>
    <row r="32" spans="1:34" x14ac:dyDescent="0.25">
      <c r="A32" s="20">
        <v>22</v>
      </c>
      <c r="B32" s="55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7"/>
      <c r="N32" s="58"/>
      <c r="O32" s="25">
        <v>8171</v>
      </c>
      <c r="P32" s="31">
        <v>34.21</v>
      </c>
      <c r="Q32" s="46">
        <v>9.5</v>
      </c>
      <c r="R32" s="30">
        <v>9050</v>
      </c>
      <c r="S32" s="31">
        <v>37.89</v>
      </c>
      <c r="T32" s="46">
        <v>10.53</v>
      </c>
      <c r="U32" s="30"/>
      <c r="V32" s="31"/>
      <c r="W32" s="59"/>
      <c r="X32" s="33"/>
      <c r="Y32" s="34"/>
      <c r="Z32" s="34"/>
      <c r="AA32" s="34"/>
      <c r="AB32" s="32"/>
      <c r="AC32" s="35">
        <v>137.69800000000001</v>
      </c>
      <c r="AD32" s="36"/>
      <c r="AE32" s="37"/>
      <c r="AF32" s="38"/>
      <c r="AG32" s="38"/>
      <c r="AH32" s="38"/>
    </row>
    <row r="33" spans="1:34" x14ac:dyDescent="0.25">
      <c r="A33" s="20">
        <v>23</v>
      </c>
      <c r="B33" s="50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2"/>
      <c r="N33" s="53"/>
      <c r="O33" s="25">
        <v>8171</v>
      </c>
      <c r="P33" s="31">
        <v>34.21</v>
      </c>
      <c r="Q33" s="46">
        <v>9.5</v>
      </c>
      <c r="R33" s="30">
        <v>9050</v>
      </c>
      <c r="S33" s="31">
        <v>37.89</v>
      </c>
      <c r="T33" s="46">
        <v>10.53</v>
      </c>
      <c r="U33" s="30"/>
      <c r="V33" s="34"/>
      <c r="W33" s="32"/>
      <c r="X33" s="33"/>
      <c r="Y33" s="34"/>
      <c r="Z33" s="34"/>
      <c r="AA33" s="34"/>
      <c r="AB33" s="32"/>
      <c r="AC33" s="35">
        <v>136.785</v>
      </c>
      <c r="AD33" s="36"/>
      <c r="AE33" s="37"/>
      <c r="AF33" s="38"/>
      <c r="AG33" s="38"/>
      <c r="AH33" s="38"/>
    </row>
    <row r="34" spans="1:34" x14ac:dyDescent="0.25">
      <c r="A34" s="20">
        <v>24</v>
      </c>
      <c r="B34" s="55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7"/>
      <c r="N34" s="58"/>
      <c r="O34" s="25">
        <v>8171</v>
      </c>
      <c r="P34" s="31">
        <v>34.21</v>
      </c>
      <c r="Q34" s="46">
        <v>9.5</v>
      </c>
      <c r="R34" s="30">
        <v>9050</v>
      </c>
      <c r="S34" s="31">
        <v>37.89</v>
      </c>
      <c r="T34" s="46">
        <v>10.53</v>
      </c>
      <c r="U34" s="30"/>
      <c r="V34" s="34"/>
      <c r="W34" s="32"/>
      <c r="X34" s="33"/>
      <c r="Y34" s="34"/>
      <c r="Z34" s="34"/>
      <c r="AA34" s="34"/>
      <c r="AB34" s="32"/>
      <c r="AC34" s="35">
        <v>134.47</v>
      </c>
      <c r="AD34" s="36"/>
      <c r="AE34" s="37"/>
      <c r="AF34" s="38"/>
      <c r="AG34" s="38"/>
      <c r="AH34" s="38"/>
    </row>
    <row r="35" spans="1:34" x14ac:dyDescent="0.25">
      <c r="A35" s="20">
        <v>25</v>
      </c>
      <c r="B35" s="55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7"/>
      <c r="N35" s="58"/>
      <c r="O35" s="25">
        <v>8171</v>
      </c>
      <c r="P35" s="31">
        <v>34.21</v>
      </c>
      <c r="Q35" s="46">
        <v>9.5</v>
      </c>
      <c r="R35" s="30">
        <v>9050</v>
      </c>
      <c r="S35" s="31">
        <v>37.89</v>
      </c>
      <c r="T35" s="46">
        <v>10.53</v>
      </c>
      <c r="U35" s="30"/>
      <c r="V35" s="34"/>
      <c r="W35" s="32"/>
      <c r="X35" s="33"/>
      <c r="Y35" s="34"/>
      <c r="Z35" s="34"/>
      <c r="AA35" s="34"/>
      <c r="AB35" s="32"/>
      <c r="AC35" s="35">
        <v>135.47</v>
      </c>
      <c r="AD35" s="36"/>
      <c r="AE35" s="37"/>
      <c r="AF35" s="38"/>
      <c r="AG35" s="38"/>
      <c r="AH35" s="38"/>
    </row>
    <row r="36" spans="1:34" ht="18" customHeight="1" x14ac:dyDescent="0.25">
      <c r="A36" s="20">
        <v>26</v>
      </c>
      <c r="B36" s="55" t="s">
        <v>88</v>
      </c>
      <c r="C36" s="56" t="s">
        <v>89</v>
      </c>
      <c r="D36" s="56" t="s">
        <v>90</v>
      </c>
      <c r="E36" s="56" t="s">
        <v>91</v>
      </c>
      <c r="F36" s="56" t="s">
        <v>92</v>
      </c>
      <c r="G36" s="56" t="s">
        <v>93</v>
      </c>
      <c r="H36" s="56" t="s">
        <v>94</v>
      </c>
      <c r="I36" s="56" t="s">
        <v>95</v>
      </c>
      <c r="J36" s="56" t="s">
        <v>96</v>
      </c>
      <c r="K36" s="56" t="s">
        <v>97</v>
      </c>
      <c r="L36" s="56" t="s">
        <v>98</v>
      </c>
      <c r="M36" s="57" t="s">
        <v>99</v>
      </c>
      <c r="N36" s="58" t="s">
        <v>100</v>
      </c>
      <c r="O36" s="25">
        <v>8163.7527467278114</v>
      </c>
      <c r="P36" s="31">
        <v>34.18</v>
      </c>
      <c r="Q36" s="46">
        <v>9.4944436478606224</v>
      </c>
      <c r="R36" s="30">
        <v>9040.3171873507217</v>
      </c>
      <c r="S36" s="31">
        <v>37.85</v>
      </c>
      <c r="T36" s="46">
        <v>10.513888006773687</v>
      </c>
      <c r="U36" s="30">
        <v>11438.329989490781</v>
      </c>
      <c r="V36" s="31">
        <v>47.89</v>
      </c>
      <c r="W36" s="32">
        <v>13.302777777777777</v>
      </c>
      <c r="X36" s="33"/>
      <c r="Y36" s="34"/>
      <c r="Z36" s="34"/>
      <c r="AA36" s="34"/>
      <c r="AB36" s="32"/>
      <c r="AC36" s="35">
        <v>134.47</v>
      </c>
      <c r="AD36" s="36"/>
      <c r="AE36" s="37"/>
      <c r="AF36" s="38"/>
      <c r="AG36" s="38"/>
      <c r="AH36" s="38"/>
    </row>
    <row r="37" spans="1:34" x14ac:dyDescent="0.25">
      <c r="A37" s="20">
        <v>27</v>
      </c>
      <c r="B37" s="55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7"/>
      <c r="N37" s="58"/>
      <c r="O37" s="25">
        <v>8164</v>
      </c>
      <c r="P37" s="31">
        <v>34.18</v>
      </c>
      <c r="Q37" s="46">
        <v>9.49</v>
      </c>
      <c r="R37" s="30">
        <v>9040</v>
      </c>
      <c r="S37" s="31">
        <v>37.85</v>
      </c>
      <c r="T37" s="46">
        <v>10.51</v>
      </c>
      <c r="U37" s="30"/>
      <c r="V37" s="34"/>
      <c r="W37" s="32"/>
      <c r="X37" s="33"/>
      <c r="Y37" s="34"/>
      <c r="Z37" s="34"/>
      <c r="AA37" s="34"/>
      <c r="AB37" s="32"/>
      <c r="AC37" s="35">
        <v>136.47</v>
      </c>
      <c r="AD37" s="36"/>
      <c r="AE37" s="37"/>
      <c r="AF37" s="38"/>
      <c r="AG37" s="38"/>
      <c r="AH37" s="38"/>
    </row>
    <row r="38" spans="1:34" x14ac:dyDescent="0.25">
      <c r="A38" s="20">
        <v>28</v>
      </c>
      <c r="C38" s="22"/>
      <c r="D38" s="22"/>
      <c r="E38" s="22"/>
      <c r="F38" s="22"/>
      <c r="G38" s="22"/>
      <c r="H38" s="22"/>
      <c r="I38" s="22"/>
      <c r="J38" s="22"/>
      <c r="K38" s="22"/>
      <c r="L38" s="22"/>
      <c r="N38" s="60"/>
      <c r="O38" s="25">
        <v>8164</v>
      </c>
      <c r="P38" s="31">
        <v>34.18</v>
      </c>
      <c r="Q38" s="46">
        <v>9.49</v>
      </c>
      <c r="R38" s="30">
        <v>9040</v>
      </c>
      <c r="S38" s="31">
        <v>37.85</v>
      </c>
      <c r="T38" s="46">
        <v>10.51</v>
      </c>
      <c r="V38" s="22"/>
      <c r="X38" s="33">
        <v>-11.5</v>
      </c>
      <c r="Y38" s="34">
        <v>-14.2</v>
      </c>
      <c r="Z38" s="34"/>
      <c r="AA38" s="34"/>
      <c r="AB38" s="32"/>
      <c r="AC38" s="35">
        <v>131.227</v>
      </c>
      <c r="AD38" s="36"/>
      <c r="AE38" s="37"/>
      <c r="AF38" s="38"/>
      <c r="AG38" s="38"/>
      <c r="AH38" s="38"/>
    </row>
    <row r="39" spans="1:34" x14ac:dyDescent="0.25">
      <c r="A39" s="20">
        <v>29</v>
      </c>
      <c r="B39" s="6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62"/>
      <c r="N39" s="24"/>
      <c r="O39" s="25">
        <v>8164</v>
      </c>
      <c r="P39" s="31">
        <v>34.18</v>
      </c>
      <c r="Q39" s="46">
        <v>9.49</v>
      </c>
      <c r="R39" s="30">
        <v>9040</v>
      </c>
      <c r="S39" s="31">
        <v>37.85</v>
      </c>
      <c r="T39" s="46">
        <v>10.51</v>
      </c>
      <c r="U39" s="30"/>
      <c r="V39" s="31"/>
      <c r="W39" s="32"/>
      <c r="X39" s="33"/>
      <c r="Y39" s="34"/>
      <c r="Z39" s="34"/>
      <c r="AA39" s="34"/>
      <c r="AB39" s="32"/>
      <c r="AC39" s="35">
        <v>132.227</v>
      </c>
      <c r="AD39" s="36"/>
      <c r="AE39" s="37"/>
      <c r="AF39" s="38"/>
      <c r="AG39" s="38"/>
      <c r="AH39" s="38"/>
    </row>
    <row r="40" spans="1:34" x14ac:dyDescent="0.25">
      <c r="A40" s="20">
        <v>30</v>
      </c>
      <c r="B40" s="6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62"/>
      <c r="N40" s="24"/>
      <c r="O40" s="25">
        <v>8164</v>
      </c>
      <c r="P40" s="31">
        <v>34.18</v>
      </c>
      <c r="Q40" s="46">
        <v>9.49</v>
      </c>
      <c r="R40" s="30">
        <v>9040</v>
      </c>
      <c r="S40" s="31">
        <v>37.85</v>
      </c>
      <c r="T40" s="46">
        <v>10.51</v>
      </c>
      <c r="U40" s="30"/>
      <c r="V40" s="31"/>
      <c r="W40" s="32"/>
      <c r="X40" s="33"/>
      <c r="Y40" s="34"/>
      <c r="Z40" s="34"/>
      <c r="AA40" s="34"/>
      <c r="AB40" s="32"/>
      <c r="AC40" s="35">
        <v>131.18600000000001</v>
      </c>
      <c r="AD40" s="36"/>
      <c r="AE40" s="37"/>
      <c r="AF40" s="38"/>
      <c r="AG40" s="38"/>
      <c r="AH40" s="38"/>
    </row>
    <row r="41" spans="1:34" s="78" customFormat="1" ht="15.75" thickBot="1" x14ac:dyDescent="0.3">
      <c r="A41" s="63">
        <v>31</v>
      </c>
      <c r="B41" s="64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6"/>
      <c r="N41" s="63"/>
      <c r="O41" s="67">
        <v>8164</v>
      </c>
      <c r="P41" s="68">
        <v>34.18</v>
      </c>
      <c r="Q41" s="69">
        <v>9.49</v>
      </c>
      <c r="R41" s="70">
        <v>9040</v>
      </c>
      <c r="S41" s="68">
        <v>37.85</v>
      </c>
      <c r="T41" s="69">
        <v>10.51</v>
      </c>
      <c r="U41" s="71"/>
      <c r="V41" s="72"/>
      <c r="W41" s="73"/>
      <c r="X41" s="74"/>
      <c r="Y41" s="72"/>
      <c r="Z41" s="72"/>
      <c r="AA41" s="72"/>
      <c r="AB41" s="73"/>
      <c r="AC41" s="35">
        <v>129.69399999999999</v>
      </c>
      <c r="AD41" s="75"/>
      <c r="AE41" s="76"/>
      <c r="AF41" s="77"/>
      <c r="AG41" s="77"/>
      <c r="AH41" s="77"/>
    </row>
    <row r="42" spans="1:34" s="78" customFormat="1" ht="15.75" customHeight="1" thickBot="1" x14ac:dyDescent="0.3">
      <c r="A42" s="79"/>
      <c r="B42" s="80">
        <v>0</v>
      </c>
      <c r="C42" s="80">
        <v>0</v>
      </c>
      <c r="D42" s="80">
        <v>0</v>
      </c>
      <c r="E42" s="80">
        <v>0</v>
      </c>
      <c r="F42" s="80">
        <v>0</v>
      </c>
      <c r="G42" s="80">
        <v>0</v>
      </c>
      <c r="H42" s="80">
        <v>0</v>
      </c>
      <c r="I42" s="80">
        <v>0</v>
      </c>
      <c r="J42" s="80">
        <v>0</v>
      </c>
      <c r="K42" s="80">
        <v>0</v>
      </c>
      <c r="L42" s="80">
        <v>0</v>
      </c>
      <c r="M42" s="80">
        <v>0</v>
      </c>
      <c r="N42" s="79">
        <v>0</v>
      </c>
      <c r="O42" s="81">
        <v>0</v>
      </c>
      <c r="P42" s="82">
        <v>0</v>
      </c>
      <c r="Q42" s="83">
        <v>0</v>
      </c>
      <c r="R42" s="84">
        <v>0</v>
      </c>
      <c r="S42" s="82">
        <v>0</v>
      </c>
      <c r="T42" s="83">
        <v>0</v>
      </c>
      <c r="U42" s="85">
        <v>0</v>
      </c>
      <c r="V42" s="86">
        <v>0</v>
      </c>
      <c r="W42" s="79">
        <v>0</v>
      </c>
      <c r="X42" s="79"/>
      <c r="Y42" s="79"/>
      <c r="Z42" s="87"/>
      <c r="AA42" s="87"/>
      <c r="AB42" s="88"/>
      <c r="AC42" s="89">
        <f>SUM(AC11:AC41)</f>
        <v>4647.8709999999983</v>
      </c>
      <c r="AD42" s="90"/>
      <c r="AE42" s="76"/>
      <c r="AF42" s="77"/>
      <c r="AG42" s="77"/>
      <c r="AH42" s="77"/>
    </row>
    <row r="43" spans="1:34" ht="15" customHeight="1" thickBot="1" x14ac:dyDescent="0.3">
      <c r="A43" s="120" t="s">
        <v>101</v>
      </c>
      <c r="B43" s="120"/>
      <c r="C43" s="120"/>
      <c r="D43" s="120"/>
      <c r="E43" s="120"/>
      <c r="F43" s="120"/>
      <c r="G43" s="120"/>
      <c r="H43" s="121"/>
      <c r="I43" s="122" t="s">
        <v>102</v>
      </c>
      <c r="J43" s="123"/>
      <c r="K43" s="91">
        <v>0</v>
      </c>
      <c r="L43" s="124" t="s">
        <v>103</v>
      </c>
      <c r="M43" s="125"/>
      <c r="N43" s="92">
        <v>0</v>
      </c>
      <c r="O43" s="126">
        <v>8173.835403669771</v>
      </c>
      <c r="P43" s="105">
        <v>34.222069078577235</v>
      </c>
      <c r="Q43" s="105">
        <v>9.5044354540572638</v>
      </c>
      <c r="R43" s="105">
        <v>9052.125464826564</v>
      </c>
      <c r="S43" s="105">
        <v>37.89881675674922</v>
      </c>
      <c r="T43" s="107">
        <v>10.526877810151406</v>
      </c>
      <c r="U43" s="93"/>
      <c r="V43" s="94"/>
      <c r="W43" s="94"/>
      <c r="X43" s="109"/>
      <c r="Y43" s="109"/>
      <c r="Z43" s="109"/>
      <c r="AA43" s="109"/>
      <c r="AB43" s="109"/>
      <c r="AC43" s="95"/>
      <c r="AD43" s="36"/>
      <c r="AE43" s="37"/>
      <c r="AF43" s="38"/>
      <c r="AG43" s="38"/>
      <c r="AH43" s="38"/>
    </row>
    <row r="44" spans="1:34" ht="14.25" customHeight="1" thickBot="1" x14ac:dyDescent="0.3">
      <c r="A44" s="96"/>
      <c r="B44" s="97"/>
      <c r="C44" s="97"/>
      <c r="D44" s="97"/>
      <c r="E44" s="97"/>
      <c r="F44" s="97"/>
      <c r="G44" s="97"/>
      <c r="H44" s="110" t="s">
        <v>104</v>
      </c>
      <c r="I44" s="111"/>
      <c r="J44" s="111"/>
      <c r="K44" s="111"/>
      <c r="L44" s="111"/>
      <c r="M44" s="111"/>
      <c r="N44" s="112"/>
      <c r="O44" s="127"/>
      <c r="P44" s="106"/>
      <c r="Q44" s="106"/>
      <c r="R44" s="106"/>
      <c r="S44" s="106"/>
      <c r="T44" s="108"/>
      <c r="U44" s="93"/>
      <c r="V44" s="97"/>
      <c r="W44" s="97"/>
      <c r="X44" s="97"/>
      <c r="Y44" s="97"/>
      <c r="Z44" s="97"/>
      <c r="AA44" s="113" t="s">
        <v>105</v>
      </c>
      <c r="AB44" s="113"/>
      <c r="AC44" s="98">
        <v>4647.8710000000001</v>
      </c>
    </row>
    <row r="45" spans="1:34" ht="4.5" customHeight="1" x14ac:dyDescent="0.25">
      <c r="AA45" s="99"/>
      <c r="AB45" s="99"/>
      <c r="AC45" s="99"/>
    </row>
    <row r="46" spans="1:34" s="7" customFormat="1" x14ac:dyDescent="0.25">
      <c r="B46" s="100" t="s">
        <v>106</v>
      </c>
      <c r="C46" s="101"/>
      <c r="D46" s="101"/>
      <c r="E46" s="101"/>
      <c r="F46" s="101"/>
      <c r="G46" s="102" t="s">
        <v>4</v>
      </c>
      <c r="H46" s="101"/>
      <c r="I46" s="101"/>
      <c r="J46" s="101"/>
      <c r="K46" s="101"/>
      <c r="L46" s="101"/>
      <c r="O46" s="16" t="s">
        <v>5</v>
      </c>
      <c r="R46" s="101"/>
      <c r="S46" s="101"/>
      <c r="T46" s="101"/>
      <c r="V46" s="104"/>
      <c r="W46" s="104"/>
    </row>
    <row r="47" spans="1:34" s="7" customFormat="1" x14ac:dyDescent="0.25">
      <c r="D47" s="13" t="s">
        <v>107</v>
      </c>
      <c r="O47" s="13" t="s">
        <v>108</v>
      </c>
      <c r="R47" s="13" t="s">
        <v>109</v>
      </c>
      <c r="V47" s="13"/>
    </row>
    <row r="48" spans="1:34" s="7" customFormat="1" x14ac:dyDescent="0.25">
      <c r="B48" s="100" t="s">
        <v>110</v>
      </c>
      <c r="C48" s="101"/>
      <c r="D48" s="101"/>
      <c r="E48" s="101"/>
      <c r="F48" s="101"/>
      <c r="G48" s="102" t="s">
        <v>6</v>
      </c>
      <c r="H48" s="101"/>
      <c r="I48" s="101"/>
      <c r="J48" s="101"/>
      <c r="K48" s="101"/>
      <c r="L48" s="101"/>
      <c r="O48" s="16" t="s">
        <v>7</v>
      </c>
      <c r="R48" s="101"/>
      <c r="S48" s="101"/>
      <c r="T48" s="101"/>
      <c r="V48" s="104"/>
      <c r="W48" s="104"/>
    </row>
    <row r="49" spans="2:23" s="7" customFormat="1" x14ac:dyDescent="0.25">
      <c r="E49" s="13" t="s">
        <v>111</v>
      </c>
      <c r="O49" s="13" t="s">
        <v>108</v>
      </c>
      <c r="R49" s="13" t="s">
        <v>109</v>
      </c>
      <c r="V49" s="13"/>
    </row>
    <row r="50" spans="2:23" s="7" customFormat="1" x14ac:dyDescent="0.25">
      <c r="B50" s="103" t="s">
        <v>112</v>
      </c>
      <c r="C50" s="101"/>
      <c r="D50" s="101"/>
      <c r="E50" s="101"/>
      <c r="F50" s="101"/>
      <c r="G50" s="102" t="s">
        <v>113</v>
      </c>
      <c r="H50" s="101"/>
      <c r="I50" s="101"/>
      <c r="J50" s="101"/>
      <c r="K50" s="101"/>
      <c r="L50" s="101"/>
      <c r="O50" s="16" t="s">
        <v>114</v>
      </c>
      <c r="R50" s="101"/>
      <c r="S50" s="101"/>
      <c r="T50" s="101"/>
      <c r="V50" s="104">
        <v>42735</v>
      </c>
      <c r="W50" s="104"/>
    </row>
    <row r="51" spans="2:23" s="7" customFormat="1" x14ac:dyDescent="0.25">
      <c r="E51" s="13" t="s">
        <v>115</v>
      </c>
      <c r="O51" s="13" t="s">
        <v>108</v>
      </c>
      <c r="R51" s="13" t="s">
        <v>109</v>
      </c>
      <c r="V51" s="13" t="s">
        <v>116</v>
      </c>
    </row>
  </sheetData>
  <mergeCells count="53">
    <mergeCell ref="V6:W6"/>
    <mergeCell ref="Y6:Z6"/>
    <mergeCell ref="W1:X1"/>
    <mergeCell ref="Z1:AB1"/>
    <mergeCell ref="W2:AE2"/>
    <mergeCell ref="J3:AC3"/>
    <mergeCell ref="J4:AC4"/>
    <mergeCell ref="A7:A10"/>
    <mergeCell ref="B7:M8"/>
    <mergeCell ref="N7:W7"/>
    <mergeCell ref="X7:X10"/>
    <mergeCell ref="Y7:Y10"/>
    <mergeCell ref="H9:H10"/>
    <mergeCell ref="I9:I10"/>
    <mergeCell ref="J9:J10"/>
    <mergeCell ref="K9:K10"/>
    <mergeCell ref="AC7:AC10"/>
    <mergeCell ref="N8:N10"/>
    <mergeCell ref="B9:B10"/>
    <mergeCell ref="C9:C10"/>
    <mergeCell ref="D9:D10"/>
    <mergeCell ref="E9:E10"/>
    <mergeCell ref="F9:F10"/>
    <mergeCell ref="G9:G10"/>
    <mergeCell ref="Z7:Z10"/>
    <mergeCell ref="P9:P10"/>
    <mergeCell ref="Q9:Q10"/>
    <mergeCell ref="R9:R10"/>
    <mergeCell ref="AA7:AA10"/>
    <mergeCell ref="AB7:AB10"/>
    <mergeCell ref="X43:AB43"/>
    <mergeCell ref="H44:N44"/>
    <mergeCell ref="AA44:AB44"/>
    <mergeCell ref="S9:S10"/>
    <mergeCell ref="T9:T10"/>
    <mergeCell ref="U9:U10"/>
    <mergeCell ref="V9:V10"/>
    <mergeCell ref="W9:W10"/>
    <mergeCell ref="A43:H43"/>
    <mergeCell ref="I43:J43"/>
    <mergeCell ref="L43:M43"/>
    <mergeCell ref="O43:O44"/>
    <mergeCell ref="P43:P44"/>
    <mergeCell ref="L9:L10"/>
    <mergeCell ref="M9:M10"/>
    <mergeCell ref="O9:O10"/>
    <mergeCell ref="V46:W46"/>
    <mergeCell ref="V48:W48"/>
    <mergeCell ref="V50:W50"/>
    <mergeCell ref="Q43:Q44"/>
    <mergeCell ref="R43:R44"/>
    <mergeCell ref="S43:S44"/>
    <mergeCell ref="T43:T44"/>
  </mergeCells>
  <printOptions horizontalCentered="1" verticalCentered="1"/>
  <pageMargins left="0" right="0" top="0" bottom="0" header="0.31496062992125984" footer="0.31496062992125984"/>
  <pageSetup paperSize="9"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н09-4</vt:lpstr>
      <vt:lpstr>'н09-4'!Область_печати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2017-01-06T09:29:36Z</dcterms:modified>
</cp:coreProperties>
</file>