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'Лист1'!$A$1:$Z$24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<sst xmlns="http://schemas.openxmlformats.org/spreadsheetml/2006/main" count="49" uniqueCount="45">
  <si>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</si>
  <si>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</si>
  <si>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</si>
  <si>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</si>
  <si>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</si>
  <si>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</si>
  <si>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</si>
  <si>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</si>
  <si>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</si>
  <si>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</si>
  <si>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</si>
  <si>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</si>
  <si>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</si>
  <si>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</si>
  <si>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</si>
  <si>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</si>
  <si>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</si>
  <si>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</si>
  <si>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</si>
  <si>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</si>
  <si>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</si>
  <si>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</si>
  <si>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</si>
  <si>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</si>
  <si>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</si>
  <si>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</si>
  <si>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</si>
  <si>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</si>
  <si>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</si>
  <si>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</si>
  <si>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</si>
  <si>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</si>
  <si>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</si>
  <si>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</si>
  <si>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</si>
  <si>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</si>
  <si>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16-3 ФІЗИКО-ХІМІЧНИХ ПОКАЗНИКІВ ПРИРОДНОГО ГАЗУ</t>
  </si>
  <si>
    <t xml:space="preserve">Об'єм газу м³                       </t>
  </si>
  <si>
    <t>Всього</t>
  </si>
  <si>
    <t>Хімік</t>
  </si>
  <si>
    <t>Шевчук М.О.</t>
  </si>
  <si>
    <t xml:space="preserve">Начальник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</si>
  <si>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Олійник І.Я.</t>
  </si>
  <si>
    <t>02.11.2016 р.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</si>
  <si>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ТОВ "Ролшип",ПАТ "Рівнегаз",ПАТ "Азот",</t>
    </r>
    <r>
      <rPr>
        <b/>
        <i/>
        <sz val="14"/>
        <rFont val="Times New Roman"/>
        <family val="1"/>
      </rPr>
      <t>по газопроводу Турійськ-Луцьк-Рівне</t>
    </r>
    <r>
      <rPr>
        <sz val="14"/>
        <rFont val="Times New Roman"/>
        <family val="1"/>
      </rPr>
      <t xml:space="preserve">                                                                                від ГРС: Деражне, Тинне, Азот</t>
    </r>
    <r>
      <rPr>
        <b/>
        <sz val="14"/>
        <rFont val="Times New Roman"/>
        <family val="1"/>
      </rPr>
      <t xml:space="preserve"> за жовтень місяць.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</si>
</sst>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  <numFmt numFmtId="194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view="pageBreakPreview" zoomScaleSheetLayoutView="100" workbookViewId="0" topLeftCell="C1">
      <selection activeCell="X22" sqref="X22"/>
    </sheetView>
  </sheetViews>
  <sheetFormatPr defaultColWidth="9.00390625" defaultRowHeight="12.75"/>
  <cols>
    <col min="1" max="1" width="2.25390625" style="0" customWidth="1"/>
    <col min="2" max="2" width="8.375" style="0" customWidth="1"/>
    <col min="3" max="15" width="7.125" style="0" customWidth="1"/>
    <col min="16" max="16" width="6.875" style="0" customWidth="1"/>
    <col min="17" max="17" width="7.125" style="0" customWidth="1"/>
    <col min="18" max="18" width="6.625" style="0" customWidth="1"/>
    <col min="19" max="19" width="7.125" style="0" customWidth="1"/>
    <col min="20" max="20" width="6.25390625" style="0" customWidth="1"/>
    <col min="21" max="21" width="5.00390625" style="0" customWidth="1"/>
    <col min="22" max="22" width="3.75390625" style="0" customWidth="1"/>
    <col min="23" max="23" width="6.125" style="0" customWidth="1"/>
    <col min="24" max="24" width="6.25390625" style="0" customWidth="1"/>
    <col min="25" max="25" width="6.125" style="0" customWidth="1"/>
    <col min="26" max="26" width="13.7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7"/>
      <c r="Y2" s="38"/>
      <c r="Z2" s="38"/>
      <c r="AA2" s="4"/>
      <c r="AB2" s="4"/>
    </row>
    <row r="3" spans="2:28" ht="12.75">
      <c r="B3" s="56" t="s">
        <v>34</v>
      </c>
      <c r="C3" s="57"/>
      <c r="D3" s="57"/>
      <c r="E3" s="57"/>
      <c r="F3" s="57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48" t="s">
        <v>35</v>
      </c>
      <c r="C5" s="57"/>
      <c r="D5" s="57"/>
      <c r="E5" s="57"/>
      <c r="F5" s="57"/>
      <c r="G5" s="57"/>
      <c r="H5" s="57"/>
      <c r="I5" s="57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18"/>
      <c r="C6" s="32" t="s">
        <v>36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</row>
    <row r="7" spans="2:28" ht="86.25" customHeight="1">
      <c r="B7" s="39" t="s">
        <v>44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18"/>
      <c r="AB7" s="18"/>
    </row>
    <row r="8" spans="2:28" ht="15.75" customHeight="1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18"/>
      <c r="AB8" s="18"/>
    </row>
    <row r="9" spans="2:30" ht="32.25" customHeight="1">
      <c r="B9" s="34" t="s">
        <v>9</v>
      </c>
      <c r="C9" s="50" t="s">
        <v>24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43" t="s">
        <v>31</v>
      </c>
      <c r="P9" s="44"/>
      <c r="Q9" s="44"/>
      <c r="R9" s="44"/>
      <c r="S9" s="44"/>
      <c r="T9" s="45"/>
      <c r="U9" s="53" t="s">
        <v>22</v>
      </c>
      <c r="V9" s="34" t="s">
        <v>23</v>
      </c>
      <c r="W9" s="31" t="s">
        <v>28</v>
      </c>
      <c r="X9" s="31" t="s">
        <v>29</v>
      </c>
      <c r="Y9" s="31" t="s">
        <v>30</v>
      </c>
      <c r="Z9" s="34" t="s">
        <v>37</v>
      </c>
      <c r="AA9" s="4"/>
      <c r="AC9" s="7"/>
      <c r="AD9"/>
    </row>
    <row r="10" spans="2:30" ht="48.75" customHeight="1">
      <c r="B10" s="35"/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1" t="s">
        <v>15</v>
      </c>
      <c r="I10" s="31" t="s">
        <v>16</v>
      </c>
      <c r="J10" s="31" t="s">
        <v>17</v>
      </c>
      <c r="K10" s="31" t="s">
        <v>18</v>
      </c>
      <c r="L10" s="31" t="s">
        <v>19</v>
      </c>
      <c r="M10" s="34" t="s">
        <v>20</v>
      </c>
      <c r="N10" s="34" t="s">
        <v>21</v>
      </c>
      <c r="O10" s="34" t="s">
        <v>32</v>
      </c>
      <c r="P10" s="34" t="s">
        <v>33</v>
      </c>
      <c r="Q10" s="34" t="s">
        <v>6</v>
      </c>
      <c r="R10" s="34" t="s">
        <v>5</v>
      </c>
      <c r="S10" s="34" t="s">
        <v>7</v>
      </c>
      <c r="T10" s="34" t="s">
        <v>8</v>
      </c>
      <c r="U10" s="54"/>
      <c r="V10" s="35"/>
      <c r="W10" s="31"/>
      <c r="X10" s="31"/>
      <c r="Y10" s="31"/>
      <c r="Z10" s="35"/>
      <c r="AA10" s="4"/>
      <c r="AC10" s="7"/>
      <c r="AD10"/>
    </row>
    <row r="11" spans="2:30" ht="15.75" customHeight="1"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5"/>
      <c r="N11" s="35"/>
      <c r="O11" s="35"/>
      <c r="P11" s="35"/>
      <c r="Q11" s="35"/>
      <c r="R11" s="35"/>
      <c r="S11" s="35"/>
      <c r="T11" s="35"/>
      <c r="U11" s="54"/>
      <c r="V11" s="35"/>
      <c r="W11" s="31"/>
      <c r="X11" s="31"/>
      <c r="Y11" s="31"/>
      <c r="Z11" s="35"/>
      <c r="AA11" s="4"/>
      <c r="AC11" s="7"/>
      <c r="AD11"/>
    </row>
    <row r="12" spans="2:30" ht="21" customHeight="1">
      <c r="B12" s="6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6"/>
      <c r="N12" s="36"/>
      <c r="O12" s="36"/>
      <c r="P12" s="36"/>
      <c r="Q12" s="36"/>
      <c r="R12" s="36"/>
      <c r="S12" s="36"/>
      <c r="T12" s="36"/>
      <c r="U12" s="55"/>
      <c r="V12" s="36"/>
      <c r="W12" s="31"/>
      <c r="X12" s="31"/>
      <c r="Y12" s="31"/>
      <c r="Z12" s="36"/>
      <c r="AA12" s="4"/>
      <c r="AC12" s="7"/>
      <c r="AD12"/>
    </row>
    <row r="13" spans="2:30" ht="21" customHeight="1">
      <c r="B13" s="19">
        <v>42646</v>
      </c>
      <c r="C13" s="27">
        <v>95.5937</v>
      </c>
      <c r="D13" s="27">
        <v>2.4054</v>
      </c>
      <c r="E13" s="27">
        <v>0.7667</v>
      </c>
      <c r="F13" s="27">
        <v>0.1247</v>
      </c>
      <c r="G13" s="27">
        <v>0.1197</v>
      </c>
      <c r="H13" s="27">
        <v>0.0008</v>
      </c>
      <c r="I13" s="27">
        <v>0.0242</v>
      </c>
      <c r="J13" s="27">
        <v>0.0225</v>
      </c>
      <c r="K13" s="27">
        <v>0.0142</v>
      </c>
      <c r="L13" s="27">
        <v>0.0047</v>
      </c>
      <c r="M13" s="28">
        <v>0.7526</v>
      </c>
      <c r="N13" s="28">
        <v>0.1709</v>
      </c>
      <c r="O13" s="28">
        <v>0.7029</v>
      </c>
      <c r="P13" s="29">
        <v>34.4</v>
      </c>
      <c r="Q13" s="29">
        <v>8217.01</v>
      </c>
      <c r="R13" s="29">
        <v>38.13</v>
      </c>
      <c r="S13" s="29">
        <v>9106.36</v>
      </c>
      <c r="T13" s="29">
        <v>49.91</v>
      </c>
      <c r="U13" s="26"/>
      <c r="V13" s="24"/>
      <c r="W13" s="25"/>
      <c r="X13" s="25"/>
      <c r="Y13" s="25"/>
      <c r="Z13" s="24"/>
      <c r="AA13" s="4"/>
      <c r="AB13" s="5">
        <f>SUM(C13:N13)</f>
        <v>100.00009999999999</v>
      </c>
      <c r="AC13" s="7"/>
      <c r="AD13"/>
    </row>
    <row r="14" spans="2:30" ht="21" customHeight="1">
      <c r="B14" s="19">
        <v>42653</v>
      </c>
      <c r="C14" s="27">
        <v>95.7091</v>
      </c>
      <c r="D14" s="27">
        <v>2.3115</v>
      </c>
      <c r="E14" s="27">
        <v>0.7276</v>
      </c>
      <c r="F14" s="27">
        <v>0.1161</v>
      </c>
      <c r="G14" s="27">
        <v>0.1126</v>
      </c>
      <c r="H14" s="27">
        <v>0.0018</v>
      </c>
      <c r="I14" s="27">
        <v>0.0227</v>
      </c>
      <c r="J14" s="27">
        <v>0.0217</v>
      </c>
      <c r="K14" s="27">
        <v>0.018</v>
      </c>
      <c r="L14" s="27">
        <v>0.0046</v>
      </c>
      <c r="M14" s="28">
        <v>0.7804</v>
      </c>
      <c r="N14" s="28">
        <v>0.1739</v>
      </c>
      <c r="O14" s="28">
        <v>0.7019</v>
      </c>
      <c r="P14" s="29">
        <v>34.34</v>
      </c>
      <c r="Q14" s="29">
        <v>8201.79</v>
      </c>
      <c r="R14" s="29">
        <v>38.06</v>
      </c>
      <c r="S14" s="29">
        <v>9089.97</v>
      </c>
      <c r="T14" s="29">
        <v>49.85</v>
      </c>
      <c r="U14" s="26"/>
      <c r="V14" s="24"/>
      <c r="W14" s="25"/>
      <c r="X14" s="25"/>
      <c r="Y14" s="25"/>
      <c r="Z14" s="24"/>
      <c r="AA14" s="4"/>
      <c r="AB14" s="5">
        <f>SUM(C14:N14)</f>
        <v>100</v>
      </c>
      <c r="AC14" s="7"/>
      <c r="AD14"/>
    </row>
    <row r="15" spans="2:30" ht="21" customHeight="1">
      <c r="B15" s="19">
        <v>42660</v>
      </c>
      <c r="C15" s="20">
        <v>95.8609</v>
      </c>
      <c r="D15" s="20">
        <v>2.2262</v>
      </c>
      <c r="E15" s="20">
        <v>0.6989</v>
      </c>
      <c r="F15" s="20">
        <v>0.1111</v>
      </c>
      <c r="G15" s="20">
        <v>0.1066</v>
      </c>
      <c r="H15" s="20">
        <v>0.0013</v>
      </c>
      <c r="I15" s="20">
        <v>0.0206</v>
      </c>
      <c r="J15" s="20">
        <v>0.0198</v>
      </c>
      <c r="K15" s="20">
        <v>0.0128</v>
      </c>
      <c r="L15" s="20">
        <v>0.0049</v>
      </c>
      <c r="M15" s="20">
        <v>0.7782</v>
      </c>
      <c r="N15" s="20">
        <v>0.1586</v>
      </c>
      <c r="O15" s="20">
        <v>0.7004</v>
      </c>
      <c r="P15" s="21">
        <v>34.29</v>
      </c>
      <c r="Q15" s="21">
        <v>8189.53</v>
      </c>
      <c r="R15" s="21">
        <v>38</v>
      </c>
      <c r="S15" s="21">
        <v>9076.89</v>
      </c>
      <c r="T15" s="21">
        <v>49.84</v>
      </c>
      <c r="U15" s="26"/>
      <c r="V15" s="24"/>
      <c r="W15" s="25"/>
      <c r="X15" s="25"/>
      <c r="Y15" s="25"/>
      <c r="Z15" s="24"/>
      <c r="AA15" s="4"/>
      <c r="AB15" s="5">
        <f>SUM(C15:N15)</f>
        <v>99.99990000000001</v>
      </c>
      <c r="AC15" s="7"/>
      <c r="AD15"/>
    </row>
    <row r="16" spans="2:30" ht="21" customHeight="1">
      <c r="B16" s="19">
        <v>42667</v>
      </c>
      <c r="C16" s="27">
        <v>95.995</v>
      </c>
      <c r="D16" s="27">
        <v>2.1268</v>
      </c>
      <c r="E16" s="27">
        <v>0.652</v>
      </c>
      <c r="F16" s="27">
        <v>0.1084</v>
      </c>
      <c r="G16" s="27">
        <v>0.1001</v>
      </c>
      <c r="H16" s="27">
        <v>0.0011</v>
      </c>
      <c r="I16" s="27">
        <v>0.0189</v>
      </c>
      <c r="J16" s="27">
        <v>0.0183</v>
      </c>
      <c r="K16" s="27">
        <v>0.0244</v>
      </c>
      <c r="L16" s="27">
        <v>0.0049</v>
      </c>
      <c r="M16" s="28">
        <v>0.7847</v>
      </c>
      <c r="N16" s="28">
        <v>0.1655</v>
      </c>
      <c r="O16" s="28">
        <v>0.6995</v>
      </c>
      <c r="P16" s="29">
        <v>34.24</v>
      </c>
      <c r="Q16" s="29">
        <v>8177.41</v>
      </c>
      <c r="R16" s="29">
        <v>37.95</v>
      </c>
      <c r="S16" s="29">
        <v>9063.87</v>
      </c>
      <c r="T16" s="29">
        <v>49.8</v>
      </c>
      <c r="U16" s="26"/>
      <c r="V16" s="24"/>
      <c r="W16" s="25"/>
      <c r="X16" s="25"/>
      <c r="Y16" s="25"/>
      <c r="Z16" s="24"/>
      <c r="AA16" s="4"/>
      <c r="AB16" s="5">
        <f>SUM(C16:N16)</f>
        <v>100.0001</v>
      </c>
      <c r="AC16" s="7"/>
      <c r="AD16"/>
    </row>
    <row r="17" spans="2:29" s="15" customFormat="1" ht="21.75" customHeight="1">
      <c r="B17" s="19">
        <v>42674</v>
      </c>
      <c r="C17" s="30">
        <v>96.058</v>
      </c>
      <c r="D17" s="30">
        <v>2.1008</v>
      </c>
      <c r="E17" s="30">
        <v>0.6475</v>
      </c>
      <c r="F17" s="30">
        <v>0.1049</v>
      </c>
      <c r="G17" s="30">
        <v>0.1012</v>
      </c>
      <c r="H17" s="30">
        <v>0.002</v>
      </c>
      <c r="I17" s="30">
        <v>0.0195</v>
      </c>
      <c r="J17" s="30">
        <v>0.02</v>
      </c>
      <c r="K17" s="30">
        <v>0.0151</v>
      </c>
      <c r="L17" s="30">
        <v>0.0045</v>
      </c>
      <c r="M17" s="30">
        <v>0.7611</v>
      </c>
      <c r="N17" s="30">
        <v>0.1654</v>
      </c>
      <c r="O17" s="30">
        <v>0.6989</v>
      </c>
      <c r="P17" s="30">
        <v>34.23</v>
      </c>
      <c r="Q17" s="30">
        <v>8174.65</v>
      </c>
      <c r="R17" s="30">
        <v>37.94</v>
      </c>
      <c r="S17" s="30">
        <v>9060.99</v>
      </c>
      <c r="T17" s="30">
        <v>49.8</v>
      </c>
      <c r="U17" s="13"/>
      <c r="V17" s="13"/>
      <c r="W17" s="14"/>
      <c r="X17" s="14"/>
      <c r="Y17" s="14"/>
      <c r="Z17" s="23"/>
      <c r="AB17" s="16">
        <f>SUM(C17:N17)</f>
        <v>100</v>
      </c>
      <c r="AC17" s="17" t="str">
        <f>IF(AB17=100,"ОК"," ")</f>
        <v>ОК</v>
      </c>
    </row>
    <row r="18" spans="2:30" ht="15.7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22" t="s">
        <v>38</v>
      </c>
      <c r="AB18" s="5"/>
      <c r="AC18" s="6"/>
      <c r="AD18"/>
    </row>
    <row r="19" spans="3:25" ht="3" customHeight="1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3:25" ht="12.75" hidden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3:20" ht="18.75">
      <c r="C21" s="58" t="s">
        <v>41</v>
      </c>
      <c r="D21" s="59"/>
      <c r="E21" s="59"/>
      <c r="F21" s="59"/>
      <c r="G21" s="59"/>
      <c r="H21" s="59"/>
      <c r="I21" s="9"/>
      <c r="J21" s="9"/>
      <c r="K21" s="9"/>
      <c r="L21" s="58" t="s">
        <v>42</v>
      </c>
      <c r="M21" s="59"/>
      <c r="N21" s="59"/>
      <c r="O21" s="9"/>
      <c r="P21" s="9"/>
      <c r="Q21" s="9"/>
      <c r="R21" s="9"/>
      <c r="S21" s="46" t="s">
        <v>43</v>
      </c>
      <c r="T21" s="47"/>
    </row>
    <row r="22" spans="3:22" ht="18.75">
      <c r="C22" s="1" t="s">
        <v>25</v>
      </c>
      <c r="L22" s="2" t="s">
        <v>0</v>
      </c>
      <c r="M22" s="18"/>
      <c r="N22" s="2"/>
      <c r="P22" s="12" t="s">
        <v>1</v>
      </c>
      <c r="T22" s="2" t="s">
        <v>2</v>
      </c>
      <c r="U22" s="2"/>
      <c r="V22" s="2"/>
    </row>
    <row r="23" spans="3:20" ht="18" customHeight="1">
      <c r="C23" s="58" t="s">
        <v>39</v>
      </c>
      <c r="D23" s="59"/>
      <c r="E23" s="59"/>
      <c r="F23" s="59"/>
      <c r="G23" s="11"/>
      <c r="H23" s="11"/>
      <c r="I23" s="11"/>
      <c r="J23" s="11"/>
      <c r="K23" s="11"/>
      <c r="L23" s="58" t="s">
        <v>40</v>
      </c>
      <c r="M23" s="59"/>
      <c r="N23" s="59"/>
      <c r="O23" s="59"/>
      <c r="P23" s="11"/>
      <c r="Q23" s="11"/>
      <c r="R23" s="11"/>
      <c r="S23" s="46" t="s">
        <v>43</v>
      </c>
      <c r="T23" s="47"/>
    </row>
    <row r="24" spans="3:22" ht="12.75">
      <c r="C24" s="1" t="s">
        <v>26</v>
      </c>
      <c r="L24" s="2" t="s">
        <v>0</v>
      </c>
      <c r="N24" s="2"/>
      <c r="P24" s="12" t="s">
        <v>1</v>
      </c>
      <c r="T24" s="2" t="s">
        <v>2</v>
      </c>
      <c r="U24" s="2"/>
      <c r="V24" s="2"/>
    </row>
    <row r="26" spans="3:2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sheetProtection/>
  <mergeCells count="41">
    <mergeCell ref="K10:K12"/>
    <mergeCell ref="C9:N9"/>
    <mergeCell ref="U9:U12"/>
    <mergeCell ref="B3:F3"/>
    <mergeCell ref="B5:I5"/>
    <mergeCell ref="L21:N21"/>
    <mergeCell ref="C23:F23"/>
    <mergeCell ref="L23:O23"/>
    <mergeCell ref="B9:B12"/>
    <mergeCell ref="G10:G12"/>
    <mergeCell ref="C21:H21"/>
    <mergeCell ref="B18:Y18"/>
    <mergeCell ref="S21:T21"/>
    <mergeCell ref="X9:X12"/>
    <mergeCell ref="H10:H12"/>
    <mergeCell ref="L10:L12"/>
    <mergeCell ref="N10:N12"/>
    <mergeCell ref="F10:F12"/>
    <mergeCell ref="E10:E12"/>
    <mergeCell ref="P10:P12"/>
    <mergeCell ref="J10:J12"/>
    <mergeCell ref="Z9:Z12"/>
    <mergeCell ref="O10:O12"/>
    <mergeCell ref="Y9:Y12"/>
    <mergeCell ref="T10:T12"/>
    <mergeCell ref="O9:T9"/>
    <mergeCell ref="S23:T23"/>
    <mergeCell ref="R10:R12"/>
    <mergeCell ref="S10:S12"/>
    <mergeCell ref="C19:Y19"/>
    <mergeCell ref="Q10:Q12"/>
    <mergeCell ref="W9:W12"/>
    <mergeCell ref="C6:AB6"/>
    <mergeCell ref="V9:V12"/>
    <mergeCell ref="I10:I12"/>
    <mergeCell ref="M10:M12"/>
    <mergeCell ref="W2:Z2"/>
    <mergeCell ref="B7:Z7"/>
    <mergeCell ref="B8:Z8"/>
    <mergeCell ref="D10:D12"/>
    <mergeCell ref="C10:C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2016-11-02T09:09:55Z</cp:lastPrinted>
  <dcterms:created xsi:type="dcterms:W3CDTF">2010-01-29T08:37:16Z</dcterms:created>
  <dcterms:modified xsi:type="dcterms:W3CDTF">2016-11-16T12:27:41Z</dcterms:modified>
  <cp:category/>
  <cp:version/>
  <cp:contentType/>
  <cp:contentStatus/>
</cp:coreProperties>
</file>