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970" windowHeight="6330" tabRatio="612" firstSheet="8" activeTab="8"/>
  </bookViews>
  <sheets>
    <sheet name="00" sheetId="1" state="hidden" r:id="rId1"/>
    <sheet name="КС-3" sheetId="2" state="hidden" r:id="rId2"/>
    <sheet name="ГРС-1А" sheetId="3" state="hidden" r:id="rId3"/>
    <sheet name="ГРС-Обухів" sheetId="4" state="hidden" r:id="rId4"/>
    <sheet name="ГРС-Хотів" sheetId="5" state="hidden" r:id="rId5"/>
    <sheet name="ГРС-9" sheetId="6" state="hidden" r:id="rId6"/>
    <sheet name="ГРС ТЕЦ-5" sheetId="7" state="hidden" r:id="rId7"/>
    <sheet name="ГРС ТЕЦ-6" sheetId="8" state="hidden" r:id="rId8"/>
    <sheet name="ГРС-Алмаз" sheetId="9" r:id="rId9"/>
    <sheet name="звіт" sheetId="10" state="hidden" r:id="rId10"/>
  </sheets>
  <definedNames/>
  <calcPr fullCalcOnLoad="1"/>
</workbook>
</file>

<file path=xl/sharedStrings.xml><?xml version="1.0" encoding="utf-8"?>
<sst xmlns="http://schemas.openxmlformats.org/spreadsheetml/2006/main" count="429" uniqueCount="102">
  <si>
    <t>Дата</t>
  </si>
  <si>
    <t xml:space="preserve"> </t>
  </si>
  <si>
    <t>Метан</t>
  </si>
  <si>
    <t>Етан</t>
  </si>
  <si>
    <t>Азот</t>
  </si>
  <si>
    <t>Кисень</t>
  </si>
  <si>
    <t>ЗАТВЕРДЖУЮ</t>
  </si>
  <si>
    <t>ЗА ПЕРІОД  з</t>
  </si>
  <si>
    <t>по</t>
  </si>
  <si>
    <t xml:space="preserve">Компонентний  склад </t>
  </si>
  <si>
    <t>Відносна густина</t>
  </si>
  <si>
    <r>
      <t>Абсолютна густина, кг/м</t>
    </r>
    <r>
      <rPr>
        <vertAlign val="superscript"/>
        <sz val="9"/>
        <rFont val="Times New Roman"/>
        <family val="1"/>
      </rPr>
      <t>3</t>
    </r>
  </si>
  <si>
    <r>
      <t>Мех. домішки, г/м</t>
    </r>
    <r>
      <rPr>
        <vertAlign val="superscript"/>
        <sz val="9"/>
        <color indexed="8"/>
        <rFont val="Times New Roman"/>
        <family val="1"/>
      </rPr>
      <t>3</t>
    </r>
  </si>
  <si>
    <r>
      <t>Меркаптанова сірка,  г/м</t>
    </r>
    <r>
      <rPr>
        <vertAlign val="superscript"/>
        <sz val="9"/>
        <color indexed="8"/>
        <rFont val="Times New Roman"/>
        <family val="1"/>
      </rPr>
      <t>3</t>
    </r>
  </si>
  <si>
    <r>
      <t>Сірководень,  г/м</t>
    </r>
    <r>
      <rPr>
        <vertAlign val="superscript"/>
        <sz val="9"/>
        <color indexed="8"/>
        <rFont val="Times New Roman"/>
        <family val="1"/>
      </rPr>
      <t>3</t>
    </r>
  </si>
  <si>
    <t>Пропан</t>
  </si>
  <si>
    <t>Н-бутан</t>
  </si>
  <si>
    <t>І-бутан</t>
  </si>
  <si>
    <t>Н-пентан</t>
  </si>
  <si>
    <t>І- пентан</t>
  </si>
  <si>
    <t>Нео-пентан</t>
  </si>
  <si>
    <t>Гексани  +вищі</t>
  </si>
  <si>
    <t xml:space="preserve">Диоксид вуглецю </t>
  </si>
  <si>
    <t>відс</t>
  </si>
  <si>
    <t>Температура точки роси по волозі при 3.92 МПа,ºС</t>
  </si>
  <si>
    <t>Температура точки роси по вуглеводням, ºС</t>
  </si>
  <si>
    <t>ПАТ "УКРТРАНСГАЗ"</t>
  </si>
  <si>
    <t>Філія УМГ "КИЇВТРАНСГАЗ"</t>
  </si>
  <si>
    <t>Боярське ЛВУМГ</t>
  </si>
  <si>
    <t xml:space="preserve"> Свідоцтво про атестацію №70А-43-14 чинне  до 23.07.2019 р.</t>
  </si>
  <si>
    <t>Вимірювальна хіміко-аналітична лабораторія</t>
  </si>
  <si>
    <t>&lt;0,006</t>
  </si>
  <si>
    <t>&lt;0,02</t>
  </si>
  <si>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</si>
  <si>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</si>
  <si>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t>Число Воббе, вище МДж/м³</t>
  </si>
  <si>
    <t>Компонентний  склад, молярна частка, % мол</t>
  </si>
  <si>
    <t xml:space="preserve">                                   Завідувач ВХАЛ                                                                              І.А. Клименко</t>
  </si>
  <si>
    <t>Боярського ЛВУМГ</t>
  </si>
  <si>
    <t xml:space="preserve"> Свідоцтво про атестацію № 70А-43-14</t>
  </si>
  <si>
    <t>дійсний до 23 липня 2019р.</t>
  </si>
  <si>
    <t>З В І Т</t>
  </si>
  <si>
    <t xml:space="preserve">про роботу  вимірювальної  хіміко - аналітичної лабораторії Боярського ЛВУМГ </t>
  </si>
  <si>
    <t>1. АНАЛІЗИ ГАЗУ</t>
  </si>
  <si>
    <t>КОМПОНЕНТНИЙ СКЛАД  ГАЗУ</t>
  </si>
  <si>
    <t>Назва ГРС</t>
  </si>
  <si>
    <t>Умови відбору</t>
  </si>
  <si>
    <t>Тиск, кгс/см3</t>
  </si>
  <si>
    <t>Температура, С</t>
  </si>
  <si>
    <t>КС-3</t>
  </si>
  <si>
    <t>ГРС-1А</t>
  </si>
  <si>
    <t>ГРС-Хотів</t>
  </si>
  <si>
    <t>ГРС-9</t>
  </si>
  <si>
    <t>ГРС ТЕЦ-5</t>
  </si>
  <si>
    <t>ГРС-ТЕЦ-6</t>
  </si>
  <si>
    <t>ГРС-Алмаз</t>
  </si>
  <si>
    <t>Завідувач ВХАЛ                                                                                                       І.А. Клименко</t>
  </si>
  <si>
    <t>по газопроводам  Київ-Захід України 1 (КЗУ-1), лупінг Київ-Захід України 2 (КЗУ-2)</t>
  </si>
  <si>
    <t>по газопроводу Єлець-Курськ-Київ (ЄКК)</t>
  </si>
  <si>
    <t>по газопроводу Єфремівка-Диканька-Київ (ЄДК)</t>
  </si>
  <si>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ГРС-Обухів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(Обухів (місто, ТЕЦ), ГРС Бугаївка, ГРС Козин ) </t>
    </r>
  </si>
  <si>
    <t>по газопроводу  Єлець-Курськ-Київ (ЄКК)</t>
  </si>
  <si>
    <t>по газопроводу Тула-Шостка-Київ (ТШК)</t>
  </si>
  <si>
    <t xml:space="preserve">по газопроводу Єлець-Курськ-Київ (ЄКК) </t>
  </si>
  <si>
    <t>по газопроводу  Тула-Шостка-Київ (ТШК)</t>
  </si>
  <si>
    <t>по газопроводу лупінг Київ-Брянськ</t>
  </si>
  <si>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ГРС-Алмаз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 Алмаз (БМД, Алмаз-Погреби), ГРС Бровари (місто, Тепличний, ТОВ "Асканія Флора") )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</si>
  <si>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ГРС-ТЕЦ-6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ТЕЦ-6, ГРС-4 (місто, ТЕЦ), ГРС Требухів, ГРС Русанів, ГРС Плоске, ГРС Дударків, ГРС Бориспіль, АГНКС №3 м.Київ, АГНКС-Бровари )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</si>
  <si>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ГРС-9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 ГРС-9 (місто, ГРС-6, Вишгород ), ГРС-5 (місто, Гостомель "заводи")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</si>
  <si>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ГРС-Хотів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ГРС-12 (Хотів), р/п Хотівський, ГРС Тарасівка)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</si>
  <si>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КС-3  та прийнятого</t>
    </r>
    <r>
      <rPr>
        <b/>
        <sz val="12"/>
        <rFont val="Times New Roman"/>
        <family val="1"/>
      </rPr>
      <t xml:space="preserve"> ПАТ "Київоблгаз" </t>
    </r>
    <r>
      <rPr>
        <b/>
        <sz val="8"/>
        <rFont val="Times New Roman"/>
        <family val="1"/>
      </rPr>
      <t xml:space="preserve"> </t>
    </r>
    <r>
      <rPr>
        <sz val="8"/>
        <color indexed="8"/>
        <rFont val="Times New Roman"/>
        <family val="1"/>
      </rPr>
      <t xml:space="preserve">                                               (ГРС Б. Церква, ГРС Узин, ГРС В. Половецьке, ГРС Піщане, ГРС Острійки, ГРС Фастів-1, ГРС Фастів-2, ГРС Кожанка, ГРС Мотовилівка, ГРС р/г Фастівський, ГРС Триліси, ГРС В.Снітинка, ГРС Дорогінка, ГРС Васильків, ГРС Ворзель, ГРС Гребінки, ГРС Глеваха, ГРС Устимівка, ГРС Багрин (Калинівка), ГРС Плесецьке, ГРС Тр.Новоселиця, ГРС Вишеньки, ГРС Чайка, ГРС ЛОС, ГРС Жорнівка, ГРС Забір</t>
    </r>
    <r>
      <rPr>
        <sz val="8"/>
        <color indexed="8"/>
        <rFont val="Arial Cyr"/>
        <family val="0"/>
      </rPr>
      <t>'</t>
    </r>
    <r>
      <rPr>
        <sz val="8"/>
        <color indexed="8"/>
        <rFont val="Times New Roman"/>
        <family val="1"/>
      </rPr>
      <t xml:space="preserve">я, ГРС Димер (місто), ГРС Димер - 2 (Агромарс), ГРС Катюжанка, ГРС Рокитно, ГРС Шпитьки, ГРС Стоянка, ГРС Ірпінь, ГРС Чорнобиль, ГРС Зелений Мис, ГРС Оране, ГРС Зорин, ГРС Обуховичі, ГРС Поліське, ГРС Красятичі, ГРС Макарів, ГРС Бородянка, ГРС Грузьке, ГРС Клавдієво, ГРС Забуяння,  АГНКС Бородянка "Ітера Україна", АГНКС "Б.Церква", АГНКС Б.Церква-2 "Екогаз-2005", АГНКС - Фастів) </t>
    </r>
  </si>
  <si>
    <r>
      <t>Теплота згорання Q</t>
    </r>
    <r>
      <rPr>
        <vertAlign val="subscript"/>
        <sz val="9"/>
        <rFont val="Times New Roman"/>
        <family val="1"/>
      </rPr>
      <t>(нижчя)</t>
    </r>
    <r>
      <rPr>
        <sz val="9"/>
        <rFont val="Times New Roman"/>
        <family val="1"/>
      </rPr>
      <t>, 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</si>
  <si>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</si>
  <si>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ГРС-1А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(ГРС-1А, м. Боярка ) </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</si>
  <si>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</si>
  <si>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</si>
  <si>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</si>
  <si>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</si>
  <si>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</si>
  <si>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ГРС-ТЕЦ-5  та прийнятого</t>
    </r>
    <r>
      <rPr>
        <sz val="12"/>
        <rFont val="Times New Roman"/>
        <family val="1"/>
      </rPr>
      <t xml:space="preserve"> </t>
    </r>
    <r>
      <rPr>
        <b/>
        <sz val="12"/>
        <rFont val="Times New Roman"/>
        <family val="1"/>
      </rPr>
      <t>ПАТ "Київоблгаз"</t>
    </r>
    <r>
      <rPr>
        <sz val="8"/>
        <color indexed="8"/>
        <rFont val="Times New Roman"/>
        <family val="1"/>
      </rPr>
      <t xml:space="preserve">                  (ТЕЦ-5, ГРС-11( місто + Гнідин), ГРС Конча-Заспа, ГРС Бортничі, ГРС Осокорки, ГРС - Осокорки -1 ) </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</si>
  <si>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</si>
  <si>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</si>
  <si>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</si>
  <si>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(нижчя)</t>
    </r>
    <r>
      <rPr>
        <sz val="9"/>
        <rFont val="Times New Roman"/>
        <family val="1"/>
      </rPr>
      <t>,</t>
    </r>
    <r>
      <rPr>
        <sz val="9"/>
        <rFont val="Times New Roman"/>
        <family val="1"/>
      </rPr>
      <t>МДж/м</t>
    </r>
    <r>
      <rPr>
        <sz val="9"/>
        <rFont val="Arial Cyr"/>
        <family val="0"/>
      </rPr>
      <t>³</t>
    </r>
  </si>
  <si>
    <r>
      <t>Сумарний об</t>
    </r>
    <r>
      <rPr>
        <b/>
        <sz val="11"/>
        <color indexed="8"/>
        <rFont val="Arial"/>
        <family val="2"/>
      </rPr>
      <t>׳</t>
    </r>
    <r>
      <rPr>
        <b/>
        <sz val="11"/>
        <color indexed="8"/>
        <rFont val="Times New Roman"/>
        <family val="1"/>
      </rPr>
      <t>єм газу переданий споживачам, м</t>
    </r>
    <r>
      <rPr>
        <b/>
        <sz val="11"/>
        <color indexed="8"/>
        <rFont val="Arial Cyr"/>
        <family val="0"/>
      </rPr>
      <t>³</t>
    </r>
  </si>
  <si>
    <t>ГРС - Обухів</t>
  </si>
  <si>
    <t xml:space="preserve">Головний інженер </t>
  </si>
  <si>
    <t>_______________  С.М. Табак</t>
  </si>
  <si>
    <t>ПАСПОРТ ФІЗИКО-ХІМІЧНИХ ПОКАЗНИКІВ ЯКОСТІ ПРИРОДНОГО ГАЗУ № 1-10</t>
  </si>
  <si>
    <t>01 жовтня 2016 р.</t>
  </si>
  <si>
    <t>31 жовтня  2016 р.</t>
  </si>
  <si>
    <t>31 жовтня 2016 р.</t>
  </si>
  <si>
    <t>ПАСПОРТ ФІЗИКО-ХІМІЧНИХ ПОКАЗНИКІВ ЯКОСТІ ПРИРОДНОГО ГАЗУ № 2-10</t>
  </si>
  <si>
    <t>ПАСПОРТ ФІЗИКО-ХІМІЧНИХ ПОКАЗНИКІВ ЯКОСТІ ПРИРОДНОГО ГАЗУ № 3-10</t>
  </si>
  <si>
    <t>ПАСПОРТ ФІЗИКО-ХІМІЧНИХ ПОКАЗНИКІВ ЯКОСТІ ПРИРОДНОГО ГАЗУ № 4-10</t>
  </si>
  <si>
    <t>ПАСПОРТ ФІЗИКО-ХІМІЧНИХ ПОКАЗНИКІВ ЯКОСТІ ПРИРОДНОГО ГАЗУ № 5-10</t>
  </si>
  <si>
    <t>ПАСПОРТ ФІЗИКО-ХІМІЧНИХ ПОКАЗНИКІВ ЯКОСТІ ПРИРОДНОГО ГАЗУ № 6-10</t>
  </si>
  <si>
    <t>ПАСПОРТ ФІЗИКО-ХІМІЧНИХ ПОКАЗНИКІВ ЯКОСТІ ПРИРОДНОГО ГАЗУ № 7-10</t>
  </si>
  <si>
    <t>ПАСПОРТ ФІЗИКО-ХІМІЧНИХ ПОКАЗНИКІВ ЯКОСТІ ПРИРОДНОГО ГАЗУ № 8-10</t>
  </si>
  <si>
    <t>за жовтень 2016 року</t>
  </si>
  <si>
    <t>28 жовтня  2016 р.</t>
  </si>
  <si>
    <t>Сумарний об׳єм газу переданий споживачам, м³                                                                                                                                                 11 489 294</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</si>
</sst>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
    <numFmt numFmtId="189" formatCode="0.0000"/>
    <numFmt numFmtId="190" formatCode="0.0"/>
    <numFmt numFmtId="191" formatCode="d/m"/>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mmm/yyyy"/>
    <numFmt numFmtId="197" formatCode="[$-FC19]d\ mmmm\ yyyy\ &quot;г.&quot;"/>
    <numFmt numFmtId="198" formatCode="0.00000"/>
    <numFmt numFmtId="199" formatCode="0.000000"/>
    <numFmt numFmtId="200" formatCode="_(* #,##0.000_);_(* \(#,##0.000\);_(* &quot;-&quot;??_);_(@_)"/>
    <numFmt numFmtId="201" formatCode="_(* #,##0.0000_);_(* \(#,##0.0000\);_(* &quot;-&quot;??_);_(@_)"/>
    <numFmt numFmtId="202" formatCode="dd/mm/yy;@"/>
    <numFmt numFmtId="203" formatCode="d/m;@"/>
    <numFmt numFmtId="204" formatCode="_(* #,##0.0_);_(* \(#,##0.0\);_(* &quot;-&quot;??_);_(@_)"/>
    <numFmt numFmtId="205" formatCode="_(* #,##0_);_(* \(#,##0\);_(* &quot;-&quot;??_);_(@_)"/>
    <numFmt numFmtId="206" formatCode="0.0E+00"/>
    <numFmt numFmtId="207" formatCode="0E+00"/>
    <numFmt numFmtId="208" formatCode="0.000E+00"/>
    <numFmt numFmtId="209" formatCode="0.0000E+00"/>
    <numFmt numFmtId="210" formatCode="0.00000E+00"/>
    <numFmt numFmtId="211" formatCode="0.00;[Red]0.00"/>
    <numFmt numFmtId="212" formatCode="0.000;[Red]0.000"/>
    <numFmt numFmtId="213" formatCode="[$-FC22]d\ mmmm\ yyyy&quot; р.&quot;;@"/>
    <numFmt numFmtId="214" formatCode="0.0000000"/>
    <numFmt numFmtId="215" formatCode="d/m/yyyy;@"/>
  </numFmts>
  <fonts count="67">
    <font>
      <sz val="10"/>
      <name val="Arial"/>
      <family val="0"/>
    </font>
    <font>
      <b/>
      <sz val="10"/>
      <name val="Arial"/>
      <family val="0"/>
    </font>
    <font>
      <i/>
      <sz val="10"/>
      <name val="Arial"/>
      <family val="0"/>
    </font>
    <font>
      <b/>
      <i/>
      <sz val="10"/>
      <name val="Arial"/>
      <family val="0"/>
    </font>
    <font>
      <sz val="8"/>
      <name val="Arial"/>
      <family val="0"/>
    </font>
    <font>
      <sz val="9"/>
      <name val="Times New Roman"/>
      <family val="1"/>
    </font>
    <font>
      <sz val="10"/>
      <name val="Times New Roman Cyr"/>
      <family val="1"/>
    </font>
    <font>
      <b/>
      <sz val="10"/>
      <name val="Times New Roman Cyr"/>
      <family val="0"/>
    </font>
    <font>
      <sz val="9"/>
      <name val="Arial Cyr"/>
      <family val="0"/>
    </font>
    <font>
      <sz val="11"/>
      <color indexed="8"/>
      <name val="Calibri"/>
      <family val="2"/>
    </font>
    <font>
      <b/>
      <sz val="12"/>
      <color indexed="8"/>
      <name val="Times New Roman"/>
      <family val="1"/>
    </font>
    <font>
      <i/>
      <sz val="11"/>
      <color indexed="8"/>
      <name val="Times New Roman"/>
      <family val="1"/>
    </font>
    <font>
      <sz val="12"/>
      <color indexed="8"/>
      <name val="Times New Roman"/>
      <family val="1"/>
    </font>
    <font>
      <sz val="12"/>
      <name val="Times New Roman"/>
      <family val="1"/>
    </font>
    <font>
      <b/>
      <i/>
      <sz val="14"/>
      <color indexed="8"/>
      <name val="Times New Roman"/>
      <family val="1"/>
    </font>
    <font>
      <sz val="8"/>
      <color indexed="8"/>
      <name val="Times New Roman"/>
      <family val="1"/>
    </font>
    <font>
      <sz val="8"/>
      <color indexed="8"/>
      <name val="Arial Cyr"/>
      <family val="0"/>
    </font>
    <font>
      <b/>
      <sz val="11"/>
      <color indexed="8"/>
      <name val="Times New Roman"/>
      <family val="1"/>
    </font>
    <font>
      <sz val="11"/>
      <color indexed="8"/>
      <name val="Times New Roman"/>
      <family val="1"/>
    </font>
    <font>
      <i/>
      <sz val="10"/>
      <color indexed="8"/>
      <name val="Times New Roman"/>
      <family val="1"/>
    </font>
    <font>
      <i/>
      <sz val="10"/>
      <name val="Times New Roman"/>
      <family val="1"/>
    </font>
    <font>
      <sz val="9"/>
      <color indexed="8"/>
      <name val="Times New Roman"/>
      <family val="1"/>
    </font>
    <font>
      <vertAlign val="superscript"/>
      <sz val="9"/>
      <name val="Times New Roman"/>
      <family val="1"/>
    </font>
    <font>
      <vertAlign val="subscript"/>
      <sz val="9"/>
      <name val="Times New Roman"/>
      <family val="1"/>
    </font>
    <font>
      <vertAlign val="superscript"/>
      <sz val="9"/>
      <color indexed="8"/>
      <name val="Times New Roman"/>
      <family val="1"/>
    </font>
    <font>
      <b/>
      <sz val="8"/>
      <color indexed="8"/>
      <name val="Times New Roman"/>
      <family val="1"/>
    </font>
    <font>
      <b/>
      <sz val="12"/>
      <name val="Times New Roman"/>
      <family val="1"/>
    </font>
    <font>
      <b/>
      <sz val="8"/>
      <name val="Times New Roman"/>
      <family val="1"/>
    </font>
    <font>
      <sz val="10"/>
      <color indexed="8"/>
      <name val="Calibri"/>
      <family val="2"/>
    </font>
    <font>
      <sz val="8"/>
      <name val="Times New Roman"/>
      <family val="1"/>
    </font>
    <font>
      <sz val="9"/>
      <name val="Arial"/>
      <family val="0"/>
    </font>
    <font>
      <b/>
      <sz val="11"/>
      <color indexed="8"/>
      <name val="Arial"/>
      <family val="2"/>
    </font>
    <font>
      <b/>
      <sz val="11"/>
      <color indexed="8"/>
      <name val="Arial Cyr"/>
      <family val="0"/>
    </font>
    <font>
      <sz val="11"/>
      <name val="Times New Roman"/>
      <family val="1"/>
    </font>
    <font>
      <b/>
      <sz val="9"/>
      <color indexed="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23"/>
      </left>
      <right style="thin">
        <color indexed="23"/>
      </right>
      <top style="thin">
        <color indexed="23"/>
      </top>
      <bottom>
        <color indexed="63"/>
      </bottom>
    </border>
    <border>
      <left style="thin"/>
      <right style="thin"/>
      <top style="thin"/>
      <bottom style="thin"/>
    </border>
    <border>
      <left/>
      <right>
        <color indexed="63"/>
      </right>
      <top/>
      <bottom style="thin">
        <color indexed="2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style="thin">
        <color indexed="23"/>
      </right>
      <top style="thin">
        <color indexed="23"/>
      </top>
      <bottom style="thin">
        <color indexed="23"/>
      </bottom>
    </border>
    <border>
      <left style="thin"/>
      <right style="thin"/>
      <top>
        <color indexed="63"/>
      </top>
      <bottom style="thin"/>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9" fillId="0" borderId="0">
      <alignment/>
      <protection/>
    </xf>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6" fillId="32" borderId="0" applyNumberFormat="0" applyBorder="0" applyAlignment="0" applyProtection="0"/>
  </cellStyleXfs>
  <cellXfs count="121">
    <xf numFmtId="0" fontId="0" fillId="0" borderId="0" xfId="0" applyAlignment="1">
      <alignment/>
    </xf>
    <xf numFmtId="0" fontId="6" fillId="0" borderId="0" xfId="0" applyFont="1" applyAlignment="1">
      <alignment/>
    </xf>
    <xf numFmtId="190" fontId="6" fillId="0" borderId="0" xfId="0" applyNumberFormat="1" applyFont="1" applyAlignment="1">
      <alignment/>
    </xf>
    <xf numFmtId="0" fontId="6" fillId="0" borderId="0" xfId="0" applyFont="1" applyAlignment="1">
      <alignment horizontal="center"/>
    </xf>
    <xf numFmtId="0" fontId="6" fillId="0" borderId="0" xfId="0" applyFont="1" applyBorder="1" applyAlignment="1">
      <alignment horizontal="center"/>
    </xf>
    <xf numFmtId="0" fontId="6" fillId="0" borderId="0" xfId="0" applyFont="1" applyAlignment="1" applyProtection="1">
      <alignment/>
      <protection locked="0"/>
    </xf>
    <xf numFmtId="0" fontId="6" fillId="0" borderId="0" xfId="0" applyFont="1" applyAlignment="1" applyProtection="1">
      <alignment wrapText="1"/>
      <protection locked="0"/>
    </xf>
    <xf numFmtId="190" fontId="6" fillId="0" borderId="0" xfId="0" applyNumberFormat="1" applyFont="1" applyAlignment="1" applyProtection="1">
      <alignment/>
      <protection locked="0"/>
    </xf>
    <xf numFmtId="0" fontId="7" fillId="0" borderId="0" xfId="0" applyFont="1" applyAlignment="1">
      <alignment/>
    </xf>
    <xf numFmtId="0" fontId="9" fillId="0" borderId="0" xfId="52">
      <alignment/>
      <protection/>
    </xf>
    <xf numFmtId="0" fontId="12" fillId="0" borderId="0" xfId="52" applyFont="1">
      <alignment/>
      <protection/>
    </xf>
    <xf numFmtId="0" fontId="15" fillId="0" borderId="0" xfId="52" applyFont="1" applyBorder="1" applyAlignment="1">
      <alignment vertical="center" wrapText="1"/>
      <protection/>
    </xf>
    <xf numFmtId="0" fontId="15" fillId="0" borderId="0" xfId="52" applyFont="1" applyBorder="1" applyAlignment="1">
      <alignment horizontal="left" vertical="center" wrapText="1"/>
      <protection/>
    </xf>
    <xf numFmtId="0" fontId="12" fillId="0" borderId="0" xfId="52" applyFont="1" applyBorder="1" applyAlignment="1">
      <alignment vertical="center"/>
      <protection/>
    </xf>
    <xf numFmtId="0" fontId="12" fillId="0" borderId="0" xfId="52" applyFont="1" applyBorder="1" applyAlignment="1">
      <alignment horizontal="center" vertical="center"/>
      <protection/>
    </xf>
    <xf numFmtId="0" fontId="20" fillId="0" borderId="0" xfId="52" applyFont="1" applyBorder="1" applyAlignment="1">
      <alignment horizontal="center"/>
      <protection/>
    </xf>
    <xf numFmtId="165" fontId="12" fillId="0" borderId="0" xfId="52" applyNumberFormat="1" applyFont="1" applyBorder="1" applyAlignment="1">
      <alignment horizontal="left" vertical="center"/>
      <protection/>
    </xf>
    <xf numFmtId="0" fontId="9" fillId="0" borderId="0" xfId="52" applyAlignment="1">
      <alignment vertical="center"/>
      <protection/>
    </xf>
    <xf numFmtId="0" fontId="9" fillId="0" borderId="0" xfId="52" applyBorder="1">
      <alignment/>
      <protection/>
    </xf>
    <xf numFmtId="0" fontId="12" fillId="0" borderId="0" xfId="52" applyFont="1" applyAlignment="1">
      <alignment horizontal="right" vertical="center"/>
      <protection/>
    </xf>
    <xf numFmtId="0" fontId="21" fillId="0" borderId="10" xfId="52" applyFont="1" applyBorder="1" applyAlignment="1">
      <alignment horizontal="center" vertical="center" textRotation="90" wrapText="1"/>
      <protection/>
    </xf>
    <xf numFmtId="188" fontId="25" fillId="0" borderId="11" xfId="52" applyNumberFormat="1" applyFont="1" applyBorder="1" applyAlignment="1">
      <alignment horizontal="center" vertical="center" wrapText="1"/>
      <protection/>
    </xf>
    <xf numFmtId="0" fontId="15" fillId="0" borderId="11" xfId="52" applyFont="1" applyBorder="1" applyAlignment="1">
      <alignment horizontal="center" vertical="center" wrapText="1"/>
      <protection/>
    </xf>
    <xf numFmtId="0" fontId="21" fillId="0" borderId="11" xfId="52" applyFont="1" applyBorder="1" applyAlignment="1">
      <alignment horizontal="center" vertical="center" textRotation="90" wrapText="1"/>
      <protection/>
    </xf>
    <xf numFmtId="0" fontId="21" fillId="0" borderId="11" xfId="52" applyFont="1" applyBorder="1" applyAlignment="1">
      <alignment vertical="center" textRotation="90" wrapText="1"/>
      <protection/>
    </xf>
    <xf numFmtId="0" fontId="11" fillId="0" borderId="0" xfId="52" applyFont="1" applyBorder="1" applyAlignment="1">
      <alignment horizontal="center" vertical="center"/>
      <protection/>
    </xf>
    <xf numFmtId="213" fontId="13" fillId="0" borderId="0" xfId="52" applyNumberFormat="1" applyFont="1" applyAlignment="1">
      <alignment horizontal="center"/>
      <protection/>
    </xf>
    <xf numFmtId="202" fontId="15" fillId="0" borderId="11" xfId="52" applyNumberFormat="1" applyFont="1" applyBorder="1" applyAlignment="1">
      <alignment horizontal="center" vertical="center" wrapText="1"/>
      <protection/>
    </xf>
    <xf numFmtId="0" fontId="9" fillId="0" borderId="0" xfId="52" applyAlignment="1">
      <alignment horizontal="center"/>
      <protection/>
    </xf>
    <xf numFmtId="213" fontId="20" fillId="0" borderId="12" xfId="52" applyNumberFormat="1" applyFont="1" applyBorder="1" applyAlignment="1">
      <alignment/>
      <protection/>
    </xf>
    <xf numFmtId="0" fontId="15" fillId="0" borderId="0" xfId="52" applyFont="1" applyBorder="1" applyAlignment="1">
      <alignment horizontal="center" vertical="center" wrapText="1"/>
      <protection/>
    </xf>
    <xf numFmtId="0" fontId="13" fillId="0" borderId="0" xfId="52" applyFont="1" applyAlignment="1">
      <alignment/>
      <protection/>
    </xf>
    <xf numFmtId="0" fontId="12" fillId="0" borderId="0" xfId="52" applyFont="1" applyFill="1" applyBorder="1" applyAlignment="1">
      <alignment vertical="center"/>
      <protection/>
    </xf>
    <xf numFmtId="0" fontId="12" fillId="0" borderId="0" xfId="52" applyFont="1" applyAlignment="1">
      <alignment vertical="center"/>
      <protection/>
    </xf>
    <xf numFmtId="0" fontId="10" fillId="0" borderId="0" xfId="52" applyFont="1" applyAlignment="1">
      <alignment horizontal="center"/>
      <protection/>
    </xf>
    <xf numFmtId="0" fontId="28" fillId="0" borderId="0" xfId="52" applyFont="1">
      <alignment/>
      <protection/>
    </xf>
    <xf numFmtId="202" fontId="15" fillId="0" borderId="13" xfId="52" applyNumberFormat="1" applyFont="1" applyBorder="1" applyAlignment="1">
      <alignment horizontal="center" vertical="center" wrapText="1"/>
      <protection/>
    </xf>
    <xf numFmtId="0" fontId="15" fillId="0" borderId="13" xfId="52" applyFont="1" applyBorder="1" applyAlignment="1">
      <alignment horizontal="center" vertical="center" wrapText="1"/>
      <protection/>
    </xf>
    <xf numFmtId="0" fontId="10" fillId="0" borderId="0" xfId="52" applyFont="1" applyAlignment="1">
      <alignment/>
      <protection/>
    </xf>
    <xf numFmtId="190" fontId="25" fillId="0" borderId="13" xfId="52" applyNumberFormat="1" applyFont="1" applyBorder="1" applyAlignment="1">
      <alignment horizontal="center" vertical="center" wrapText="1"/>
      <protection/>
    </xf>
    <xf numFmtId="0" fontId="6" fillId="0" borderId="0" xfId="0" applyFont="1" applyAlignment="1">
      <alignment/>
    </xf>
    <xf numFmtId="0" fontId="5" fillId="0" borderId="11" xfId="0" applyFont="1" applyBorder="1" applyAlignment="1">
      <alignment horizontal="center" vertical="center" textRotation="90"/>
    </xf>
    <xf numFmtId="0" fontId="29" fillId="0" borderId="11" xfId="0" applyFont="1" applyBorder="1" applyAlignment="1">
      <alignment horizontal="center" vertical="center" textRotation="90"/>
    </xf>
    <xf numFmtId="190" fontId="29" fillId="0" borderId="11" xfId="0" applyNumberFormat="1" applyFont="1" applyBorder="1" applyAlignment="1">
      <alignment horizontal="center" vertical="center"/>
    </xf>
    <xf numFmtId="190" fontId="29" fillId="0" borderId="11" xfId="0" applyNumberFormat="1" applyFont="1" applyBorder="1" applyAlignment="1">
      <alignment horizontal="center"/>
    </xf>
    <xf numFmtId="202" fontId="17" fillId="0" borderId="14" xfId="52" applyNumberFormat="1" applyFont="1" applyBorder="1" applyAlignment="1">
      <alignment horizontal="left" vertical="center" wrapText="1"/>
      <protection/>
    </xf>
    <xf numFmtId="0" fontId="0" fillId="0" borderId="14" xfId="0" applyBorder="1" applyAlignment="1">
      <alignment vertical="center" wrapText="1"/>
    </xf>
    <xf numFmtId="0" fontId="0" fillId="0" borderId="0" xfId="0" applyBorder="1" applyAlignment="1">
      <alignment/>
    </xf>
    <xf numFmtId="0" fontId="29" fillId="0" borderId="11" xfId="0" applyFont="1" applyBorder="1" applyAlignment="1">
      <alignment horizontal="center"/>
    </xf>
    <xf numFmtId="190" fontId="29" fillId="0" borderId="15" xfId="0" applyNumberFormat="1" applyFont="1" applyBorder="1" applyAlignment="1">
      <alignment horizontal="center" vertical="center"/>
    </xf>
    <xf numFmtId="0" fontId="17" fillId="0" borderId="0" xfId="52" applyFont="1" applyAlignment="1">
      <alignment horizontal="center"/>
      <protection/>
    </xf>
    <xf numFmtId="190" fontId="25" fillId="0" borderId="11" xfId="52" applyNumberFormat="1" applyFont="1" applyBorder="1" applyAlignment="1">
      <alignment horizontal="center" vertical="center" wrapText="1"/>
      <protection/>
    </xf>
    <xf numFmtId="202" fontId="17" fillId="0" borderId="0" xfId="52" applyNumberFormat="1" applyFont="1" applyBorder="1" applyAlignment="1">
      <alignment vertical="center" wrapText="1"/>
      <protection/>
    </xf>
    <xf numFmtId="202" fontId="17" fillId="0" borderId="0" xfId="52" applyNumberFormat="1" applyFont="1" applyBorder="1" applyAlignment="1">
      <alignment horizontal="left" vertical="center" wrapText="1"/>
      <protection/>
    </xf>
    <xf numFmtId="3" fontId="17" fillId="0" borderId="0" xfId="52" applyNumberFormat="1" applyFont="1" applyBorder="1" applyAlignment="1">
      <alignment horizontal="center" vertical="center" wrapText="1"/>
      <protection/>
    </xf>
    <xf numFmtId="190" fontId="34" fillId="0" borderId="13" xfId="52" applyNumberFormat="1" applyFont="1" applyBorder="1" applyAlignment="1">
      <alignment horizontal="center" vertical="center" wrapText="1"/>
      <protection/>
    </xf>
    <xf numFmtId="190" fontId="34" fillId="0" borderId="11" xfId="52" applyNumberFormat="1" applyFont="1" applyBorder="1" applyAlignment="1">
      <alignment horizontal="center" vertical="center" wrapText="1"/>
      <protection/>
    </xf>
    <xf numFmtId="0" fontId="27" fillId="0" borderId="11" xfId="52" applyFont="1" applyBorder="1" applyAlignment="1">
      <alignment horizontal="center" vertical="center" wrapText="1"/>
      <protection/>
    </xf>
    <xf numFmtId="2" fontId="27" fillId="0" borderId="11" xfId="52" applyNumberFormat="1" applyFont="1" applyBorder="1" applyAlignment="1">
      <alignment horizontal="center" vertical="center" wrapText="1"/>
      <protection/>
    </xf>
    <xf numFmtId="0" fontId="25" fillId="0" borderId="11" xfId="52" applyFont="1" applyBorder="1" applyAlignment="1">
      <alignment horizontal="center" vertical="center" wrapText="1"/>
      <protection/>
    </xf>
    <xf numFmtId="0" fontId="34" fillId="0" borderId="11" xfId="52" applyFont="1" applyBorder="1" applyAlignment="1">
      <alignment horizontal="center" vertical="center" wrapText="1"/>
      <protection/>
    </xf>
    <xf numFmtId="188" fontId="25" fillId="0" borderId="13" xfId="52" applyNumberFormat="1" applyFont="1" applyBorder="1" applyAlignment="1">
      <alignment horizontal="center" vertical="center" wrapText="1"/>
      <protection/>
    </xf>
    <xf numFmtId="189" fontId="25" fillId="0" borderId="13" xfId="52" applyNumberFormat="1" applyFont="1" applyBorder="1" applyAlignment="1">
      <alignment horizontal="center" vertical="center" wrapText="1"/>
      <protection/>
    </xf>
    <xf numFmtId="2" fontId="25" fillId="0" borderId="13" xfId="52" applyNumberFormat="1" applyFont="1" applyBorder="1" applyAlignment="1">
      <alignment horizontal="center" vertical="center" wrapText="1"/>
      <protection/>
    </xf>
    <xf numFmtId="0" fontId="25" fillId="0" borderId="13" xfId="52" applyFont="1" applyBorder="1" applyAlignment="1">
      <alignment horizontal="center" vertical="center" wrapText="1"/>
      <protection/>
    </xf>
    <xf numFmtId="189" fontId="25" fillId="0" borderId="11" xfId="52" applyNumberFormat="1" applyFont="1" applyBorder="1" applyAlignment="1">
      <alignment horizontal="center" vertical="center" wrapText="1"/>
      <protection/>
    </xf>
    <xf numFmtId="2" fontId="25" fillId="0" borderId="11" xfId="52" applyNumberFormat="1" applyFont="1" applyBorder="1" applyAlignment="1">
      <alignment horizontal="center" vertical="center" wrapText="1"/>
      <protection/>
    </xf>
    <xf numFmtId="1" fontId="25" fillId="0" borderId="11" xfId="52" applyNumberFormat="1" applyFont="1" applyBorder="1" applyAlignment="1">
      <alignment horizontal="center" vertical="center" wrapText="1"/>
      <protection/>
    </xf>
    <xf numFmtId="0" fontId="10" fillId="0" borderId="0" xfId="52" applyFont="1" applyAlignment="1">
      <alignment horizontal="center"/>
      <protection/>
    </xf>
    <xf numFmtId="0" fontId="18" fillId="0" borderId="0" xfId="52" applyFont="1" applyAlignment="1">
      <alignment/>
      <protection/>
    </xf>
    <xf numFmtId="0" fontId="13" fillId="0" borderId="0" xfId="52" applyFont="1" applyAlignment="1">
      <alignment horizontal="center"/>
      <protection/>
    </xf>
    <xf numFmtId="0" fontId="12" fillId="0" borderId="0" xfId="52" applyFont="1" applyAlignment="1">
      <alignment horizontal="center"/>
      <protection/>
    </xf>
    <xf numFmtId="0" fontId="21" fillId="0" borderId="11" xfId="52" applyFont="1" applyBorder="1" applyAlignment="1">
      <alignment horizontal="center" vertical="center" textRotation="90" wrapText="1"/>
      <protection/>
    </xf>
    <xf numFmtId="0" fontId="5" fillId="0" borderId="11" xfId="52" applyFont="1" applyBorder="1" applyAlignment="1">
      <alignment horizontal="center" vertical="center" textRotation="90" wrapText="1"/>
      <protection/>
    </xf>
    <xf numFmtId="202" fontId="17" fillId="0" borderId="11" xfId="52" applyNumberFormat="1" applyFont="1" applyBorder="1" applyAlignment="1">
      <alignment horizontal="left" vertical="center" wrapText="1"/>
      <protection/>
    </xf>
    <xf numFmtId="3" fontId="17" fillId="0" borderId="11" xfId="52" applyNumberFormat="1" applyFont="1" applyBorder="1" applyAlignment="1">
      <alignment horizontal="center" vertical="center" wrapText="1"/>
      <protection/>
    </xf>
    <xf numFmtId="0" fontId="21" fillId="0" borderId="11" xfId="52" applyFont="1" applyBorder="1" applyAlignment="1">
      <alignment horizontal="center" vertical="center" wrapText="1"/>
      <protection/>
    </xf>
    <xf numFmtId="0" fontId="11" fillId="0" borderId="0" xfId="52" applyFont="1" applyBorder="1" applyAlignment="1">
      <alignment horizontal="center" vertical="center"/>
      <protection/>
    </xf>
    <xf numFmtId="0" fontId="14" fillId="0" borderId="0" xfId="52" applyFont="1" applyBorder="1" applyAlignment="1">
      <alignment horizontal="center" vertical="center"/>
      <protection/>
    </xf>
    <xf numFmtId="0" fontId="15" fillId="0" borderId="0" xfId="52" applyFont="1" applyBorder="1" applyAlignment="1">
      <alignment horizontal="center" vertical="center" wrapText="1"/>
      <protection/>
    </xf>
    <xf numFmtId="0" fontId="19" fillId="0" borderId="0" xfId="52" applyFont="1" applyBorder="1" applyAlignment="1">
      <alignment horizontal="left" vertical="center"/>
      <protection/>
    </xf>
    <xf numFmtId="213" fontId="13" fillId="0" borderId="0" xfId="52" applyNumberFormat="1" applyFont="1" applyAlignment="1">
      <alignment horizontal="center"/>
      <protection/>
    </xf>
    <xf numFmtId="0" fontId="13" fillId="0" borderId="0" xfId="52" applyFont="1" applyBorder="1" applyAlignment="1">
      <alignment horizontal="center"/>
      <protection/>
    </xf>
    <xf numFmtId="0" fontId="19" fillId="0" borderId="0" xfId="52" applyFont="1" applyBorder="1" applyAlignment="1">
      <alignment horizontal="center"/>
      <protection/>
    </xf>
    <xf numFmtId="213" fontId="20" fillId="0" borderId="12" xfId="52" applyNumberFormat="1" applyFont="1" applyBorder="1" applyAlignment="1">
      <alignment horizontal="center"/>
      <protection/>
    </xf>
    <xf numFmtId="0" fontId="9" fillId="0" borderId="0" xfId="52" applyAlignment="1">
      <alignment/>
      <protection/>
    </xf>
    <xf numFmtId="0" fontId="17" fillId="0" borderId="0" xfId="52" applyFont="1" applyBorder="1" applyAlignment="1">
      <alignment horizontal="center" vertical="center" wrapText="1"/>
      <protection/>
    </xf>
    <xf numFmtId="0" fontId="18" fillId="0" borderId="0" xfId="52" applyFont="1" applyBorder="1" applyAlignment="1">
      <alignment horizontal="center" vertical="center" wrapText="1"/>
      <protection/>
    </xf>
    <xf numFmtId="0" fontId="21" fillId="0" borderId="16" xfId="52" applyFont="1" applyBorder="1" applyAlignment="1">
      <alignment horizontal="center" vertical="center" textRotation="90" wrapText="1"/>
      <protection/>
    </xf>
    <xf numFmtId="0" fontId="21" fillId="0" borderId="17" xfId="52" applyFont="1" applyBorder="1" applyAlignment="1">
      <alignment horizontal="center" vertical="center" textRotation="90" wrapText="1"/>
      <protection/>
    </xf>
    <xf numFmtId="202" fontId="17" fillId="0" borderId="18" xfId="52" applyNumberFormat="1" applyFont="1" applyBorder="1" applyAlignment="1">
      <alignment horizontal="left" vertical="center" wrapText="1"/>
      <protection/>
    </xf>
    <xf numFmtId="202" fontId="17" fillId="0" borderId="19" xfId="52" applyNumberFormat="1" applyFont="1" applyBorder="1" applyAlignment="1">
      <alignment horizontal="left" vertical="center" wrapText="1"/>
      <protection/>
    </xf>
    <xf numFmtId="202" fontId="17" fillId="0" borderId="20" xfId="52" applyNumberFormat="1" applyFont="1" applyBorder="1" applyAlignment="1">
      <alignment horizontal="left" vertical="center" wrapText="1"/>
      <protection/>
    </xf>
    <xf numFmtId="3" fontId="17" fillId="0" borderId="18" xfId="52" applyNumberFormat="1" applyFont="1" applyBorder="1" applyAlignment="1">
      <alignment horizontal="center" vertical="center" wrapText="1"/>
      <protection/>
    </xf>
    <xf numFmtId="3" fontId="17" fillId="0" borderId="20" xfId="52" applyNumberFormat="1" applyFont="1" applyBorder="1" applyAlignment="1">
      <alignment horizontal="center" vertical="center" wrapText="1"/>
      <protection/>
    </xf>
    <xf numFmtId="0" fontId="21" fillId="0" borderId="21" xfId="52" applyFont="1" applyBorder="1" applyAlignment="1">
      <alignment horizontal="center" vertical="center" wrapText="1"/>
      <protection/>
    </xf>
    <xf numFmtId="0" fontId="21" fillId="0" borderId="21" xfId="52" applyFont="1" applyBorder="1" applyAlignment="1">
      <alignment horizontal="center" vertical="center" textRotation="90" wrapText="1"/>
      <protection/>
    </xf>
    <xf numFmtId="0" fontId="21" fillId="0" borderId="10" xfId="52" applyFont="1" applyBorder="1" applyAlignment="1">
      <alignment horizontal="center" vertical="center" textRotation="90" wrapText="1"/>
      <protection/>
    </xf>
    <xf numFmtId="0" fontId="5" fillId="0" borderId="21" xfId="52" applyFont="1" applyBorder="1" applyAlignment="1">
      <alignment horizontal="center" vertical="center" textRotation="90" wrapText="1"/>
      <protection/>
    </xf>
    <xf numFmtId="0" fontId="5" fillId="0" borderId="10" xfId="52" applyFont="1" applyBorder="1" applyAlignment="1">
      <alignment horizontal="center" vertical="center" textRotation="90" wrapText="1"/>
      <protection/>
    </xf>
    <xf numFmtId="202" fontId="18" fillId="0" borderId="0" xfId="52" applyNumberFormat="1" applyFont="1" applyBorder="1" applyAlignment="1">
      <alignment horizontal="left" vertical="center" wrapText="1"/>
      <protection/>
    </xf>
    <xf numFmtId="202" fontId="17" fillId="0" borderId="0" xfId="52" applyNumberFormat="1" applyFont="1" applyBorder="1" applyAlignment="1">
      <alignment horizontal="center" vertical="center" wrapText="1"/>
      <protection/>
    </xf>
    <xf numFmtId="0" fontId="4" fillId="0" borderId="13" xfId="0" applyFont="1" applyBorder="1" applyAlignment="1">
      <alignment horizontal="center" vertical="center" textRotation="90" wrapText="1"/>
    </xf>
    <xf numFmtId="0" fontId="4" fillId="0" borderId="15" xfId="0" applyFont="1" applyBorder="1" applyAlignment="1">
      <alignment horizontal="center" vertical="center" textRotation="90" wrapText="1"/>
    </xf>
    <xf numFmtId="0" fontId="4" fillId="0" borderId="22" xfId="0" applyFont="1" applyBorder="1" applyAlignment="1">
      <alignment horizontal="center" vertical="center" textRotation="90" wrapText="1"/>
    </xf>
    <xf numFmtId="0" fontId="17" fillId="0" borderId="0" xfId="52" applyFont="1" applyAlignment="1">
      <alignment horizontal="center"/>
      <protection/>
    </xf>
    <xf numFmtId="0" fontId="6" fillId="0" borderId="23" xfId="0" applyFont="1" applyBorder="1" applyAlignment="1">
      <alignment horizontal="center"/>
    </xf>
    <xf numFmtId="0" fontId="5" fillId="0" borderId="11" xfId="0" applyFont="1" applyBorder="1" applyAlignment="1">
      <alignment horizontal="center"/>
    </xf>
    <xf numFmtId="0" fontId="6" fillId="0" borderId="0" xfId="0" applyFont="1" applyAlignment="1">
      <alignment horizontal="center"/>
    </xf>
    <xf numFmtId="0" fontId="30" fillId="0" borderId="11" xfId="0" applyFont="1" applyBorder="1" applyAlignment="1">
      <alignment horizontal="center" vertical="center" textRotation="90"/>
    </xf>
    <xf numFmtId="0" fontId="30" fillId="0" borderId="13" xfId="0" applyFont="1" applyBorder="1" applyAlignment="1">
      <alignment horizontal="center" vertical="center" textRotation="90"/>
    </xf>
    <xf numFmtId="0" fontId="30" fillId="0" borderId="15" xfId="0" applyFont="1" applyBorder="1" applyAlignment="1">
      <alignment horizontal="center" vertical="center" textRotation="90"/>
    </xf>
    <xf numFmtId="0" fontId="30" fillId="0" borderId="22" xfId="0" applyFont="1" applyBorder="1" applyAlignment="1">
      <alignment horizontal="center" vertical="center" textRotation="90"/>
    </xf>
    <xf numFmtId="0" fontId="21" fillId="0" borderId="13" xfId="52" applyFont="1" applyBorder="1" applyAlignment="1">
      <alignment horizontal="center" vertical="center" textRotation="90" wrapText="1"/>
      <protection/>
    </xf>
    <xf numFmtId="0" fontId="21" fillId="0" borderId="22" xfId="52" applyFont="1" applyBorder="1" applyAlignment="1">
      <alignment horizontal="center" vertical="center" textRotation="90" wrapText="1"/>
      <protection/>
    </xf>
    <xf numFmtId="0" fontId="33" fillId="0" borderId="0" xfId="52" applyFont="1" applyAlignment="1">
      <alignment horizontal="center"/>
      <protection/>
    </xf>
    <xf numFmtId="0" fontId="18" fillId="0" borderId="0" xfId="52" applyFont="1" applyAlignment="1">
      <alignment horizontal="center"/>
      <protection/>
    </xf>
    <xf numFmtId="0" fontId="33" fillId="0" borderId="0" xfId="52" applyFont="1" applyBorder="1" applyAlignment="1">
      <alignment horizontal="center"/>
      <protection/>
    </xf>
    <xf numFmtId="213" fontId="33" fillId="0" borderId="0" xfId="52" applyNumberFormat="1" applyFont="1" applyAlignment="1">
      <alignment horizontal="center"/>
      <protection/>
    </xf>
    <xf numFmtId="0" fontId="0" fillId="0" borderId="19" xfId="0" applyBorder="1" applyAlignment="1">
      <alignment vertical="center" wrapText="1"/>
    </xf>
    <xf numFmtId="0" fontId="0" fillId="0" borderId="20" xfId="0" applyBorder="1" applyAlignment="1">
      <alignmen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dimension ref="A18:P107"/>
  <sheetViews>
    <sheetView zoomScalePageLayoutView="0" workbookViewId="0" topLeftCell="A1">
      <selection activeCell="I39" sqref="I39"/>
    </sheetView>
  </sheetViews>
  <sheetFormatPr defaultColWidth="9.140625" defaultRowHeight="12.75"/>
  <cols>
    <col min="1" max="1" width="6.57421875" style="1" customWidth="1"/>
    <col min="2" max="2" width="8.57421875" style="1" customWidth="1"/>
    <col min="3" max="4" width="6.00390625" style="1" customWidth="1"/>
    <col min="5" max="5" width="6.28125" style="1" customWidth="1"/>
    <col min="6" max="6" width="7.57421875" style="1" customWidth="1"/>
    <col min="7" max="8" width="7.140625" style="1" customWidth="1"/>
    <col min="9" max="9" width="6.8515625" style="1" customWidth="1"/>
    <col min="10" max="10" width="8.00390625" style="1" customWidth="1"/>
    <col min="11" max="11" width="5.7109375" style="1" customWidth="1"/>
    <col min="12" max="12" width="6.140625" style="1" customWidth="1"/>
    <col min="13" max="13" width="7.140625" style="1" customWidth="1"/>
    <col min="14" max="14" width="6.421875" style="1" customWidth="1"/>
    <col min="15" max="15" width="8.8515625" style="1" customWidth="1"/>
    <col min="16" max="16" width="6.421875" style="1" customWidth="1"/>
    <col min="17" max="17" width="8.28125" style="1" customWidth="1"/>
    <col min="18" max="18" width="7.421875" style="1" customWidth="1"/>
    <col min="19" max="19" width="7.00390625" style="1" customWidth="1"/>
    <col min="20" max="16384" width="9.140625" style="1" customWidth="1"/>
  </cols>
  <sheetData>
    <row r="3" ht="15.75" customHeight="1"/>
    <row r="4" ht="12" customHeight="1"/>
    <row r="7" s="8" customFormat="1" ht="12.75"/>
    <row r="8" s="8" customFormat="1" ht="12.75"/>
    <row r="10" ht="12.75" customHeight="1"/>
    <row r="11" ht="12.75" customHeight="1"/>
    <row r="12" ht="27.75" customHeight="1"/>
    <row r="17" s="3" customFormat="1" ht="12.75"/>
    <row r="18" ht="12.75">
      <c r="A18" s="1" t="s">
        <v>1</v>
      </c>
    </row>
    <row r="54" ht="15.75" customHeight="1"/>
    <row r="55" ht="25.5" customHeight="1"/>
    <row r="75" spans="1:12" ht="12.75">
      <c r="A75" s="5"/>
      <c r="B75" s="5"/>
      <c r="C75" s="5"/>
      <c r="D75" s="5"/>
      <c r="E75" s="5"/>
      <c r="F75" s="5"/>
      <c r="G75" s="5"/>
      <c r="H75" s="5"/>
      <c r="I75" s="5"/>
      <c r="J75" s="5"/>
      <c r="K75" s="4"/>
      <c r="L75" s="4"/>
    </row>
    <row r="76" spans="1:12" ht="12.75">
      <c r="A76" s="5"/>
      <c r="B76" s="5"/>
      <c r="C76" s="5"/>
      <c r="D76" s="5"/>
      <c r="E76" s="5"/>
      <c r="F76" s="5"/>
      <c r="G76" s="5"/>
      <c r="H76" s="5"/>
      <c r="I76" s="5"/>
      <c r="J76" s="5"/>
      <c r="K76" s="4"/>
      <c r="L76" s="4"/>
    </row>
    <row r="77" spans="1:10" ht="12.75">
      <c r="A77" s="5"/>
      <c r="B77" s="5"/>
      <c r="C77" s="5"/>
      <c r="D77" s="5"/>
      <c r="E77" s="5"/>
      <c r="F77" s="5"/>
      <c r="G77" s="5"/>
      <c r="H77" s="5"/>
      <c r="I77" s="5"/>
      <c r="J77" s="5"/>
    </row>
    <row r="78" spans="1:16" ht="12.75">
      <c r="A78" s="5"/>
      <c r="B78" s="5"/>
      <c r="C78" s="5"/>
      <c r="D78" s="5"/>
      <c r="E78" s="5"/>
      <c r="F78" s="5"/>
      <c r="G78" s="5"/>
      <c r="H78" s="5"/>
      <c r="I78" s="5"/>
      <c r="J78" s="5"/>
      <c r="K78" s="5"/>
      <c r="L78" s="5"/>
      <c r="M78" s="5"/>
      <c r="N78" s="5"/>
      <c r="O78" s="5"/>
      <c r="P78" s="5"/>
    </row>
    <row r="79" spans="1:16" ht="12.75">
      <c r="A79" s="5"/>
      <c r="B79" s="5"/>
      <c r="C79" s="5"/>
      <c r="D79" s="5"/>
      <c r="E79" s="5"/>
      <c r="F79" s="5"/>
      <c r="G79" s="5"/>
      <c r="H79" s="5"/>
      <c r="I79" s="5"/>
      <c r="J79" s="5"/>
      <c r="K79" s="5"/>
      <c r="L79" s="5"/>
      <c r="M79" s="5"/>
      <c r="N79" s="5"/>
      <c r="O79" s="5"/>
      <c r="P79" s="5"/>
    </row>
    <row r="80" spans="1:16" ht="12.75">
      <c r="A80" s="5"/>
      <c r="B80" s="5"/>
      <c r="C80" s="5"/>
      <c r="D80" s="5"/>
      <c r="E80" s="5"/>
      <c r="F80" s="5"/>
      <c r="G80" s="5"/>
      <c r="H80" s="5"/>
      <c r="I80" s="5"/>
      <c r="J80" s="5"/>
      <c r="K80" s="5"/>
      <c r="L80" s="5"/>
      <c r="M80" s="5"/>
      <c r="N80" s="5"/>
      <c r="O80" s="6"/>
      <c r="P80" s="6"/>
    </row>
    <row r="81" spans="1:16" ht="12.75">
      <c r="A81" s="5"/>
      <c r="B81" s="5"/>
      <c r="C81" s="5"/>
      <c r="D81" s="5"/>
      <c r="E81" s="5"/>
      <c r="F81" s="5"/>
      <c r="G81" s="5"/>
      <c r="H81" s="5"/>
      <c r="I81" s="5"/>
      <c r="J81" s="5"/>
      <c r="K81" s="5"/>
      <c r="L81" s="5"/>
      <c r="M81" s="5"/>
      <c r="N81" s="5"/>
      <c r="O81" s="5"/>
      <c r="P81" s="5"/>
    </row>
    <row r="82" spans="1:16" ht="12.75">
      <c r="A82" s="5"/>
      <c r="B82" s="5"/>
      <c r="C82" s="5"/>
      <c r="D82" s="5"/>
      <c r="E82" s="5"/>
      <c r="F82" s="5"/>
      <c r="G82" s="5"/>
      <c r="H82" s="5"/>
      <c r="I82" s="5"/>
      <c r="J82" s="5"/>
      <c r="K82" s="5"/>
      <c r="L82" s="5"/>
      <c r="M82" s="5"/>
      <c r="N82" s="5"/>
      <c r="O82" s="5"/>
      <c r="P82" s="5"/>
    </row>
    <row r="83" spans="1:16" ht="12.75">
      <c r="A83" s="5"/>
      <c r="B83" s="5"/>
      <c r="C83" s="5"/>
      <c r="D83" s="5"/>
      <c r="E83" s="5"/>
      <c r="F83" s="5"/>
      <c r="G83" s="5"/>
      <c r="H83" s="5"/>
      <c r="I83" s="5"/>
      <c r="J83" s="5"/>
      <c r="K83" s="5"/>
      <c r="L83" s="5"/>
      <c r="M83" s="5"/>
      <c r="N83" s="5"/>
      <c r="O83" s="5"/>
      <c r="P83" s="5"/>
    </row>
    <row r="84" spans="1:16" ht="12.75">
      <c r="A84" s="5"/>
      <c r="B84" s="5"/>
      <c r="C84" s="5"/>
      <c r="D84" s="5"/>
      <c r="E84" s="5"/>
      <c r="F84" s="5"/>
      <c r="G84" s="5"/>
      <c r="H84" s="5"/>
      <c r="I84" s="5"/>
      <c r="J84" s="5"/>
      <c r="K84" s="5"/>
      <c r="L84" s="5"/>
      <c r="M84" s="5"/>
      <c r="N84" s="5"/>
      <c r="O84" s="5"/>
      <c r="P84" s="5"/>
    </row>
    <row r="85" spans="1:16" ht="12.75">
      <c r="A85" s="5"/>
      <c r="B85" s="5"/>
      <c r="C85" s="5"/>
      <c r="D85" s="5"/>
      <c r="E85" s="5"/>
      <c r="F85" s="5"/>
      <c r="G85" s="5"/>
      <c r="H85" s="5"/>
      <c r="I85" s="5"/>
      <c r="J85" s="5"/>
      <c r="K85" s="5"/>
      <c r="L85" s="5"/>
      <c r="M85" s="5"/>
      <c r="N85" s="5"/>
      <c r="O85" s="5"/>
      <c r="P85" s="5"/>
    </row>
    <row r="86" spans="1:16" ht="12.75">
      <c r="A86" s="7"/>
      <c r="B86" s="5"/>
      <c r="C86" s="5"/>
      <c r="D86" s="5"/>
      <c r="E86" s="5"/>
      <c r="F86" s="5"/>
      <c r="G86" s="5"/>
      <c r="H86" s="5"/>
      <c r="I86" s="5"/>
      <c r="J86" s="5"/>
      <c r="K86" s="5"/>
      <c r="L86" s="5"/>
      <c r="M86" s="5"/>
      <c r="N86" s="5"/>
      <c r="O86" s="5"/>
      <c r="P86" s="5"/>
    </row>
    <row r="87" spans="1:16" ht="12.75">
      <c r="A87" s="5"/>
      <c r="B87" s="7"/>
      <c r="C87" s="5"/>
      <c r="D87" s="5"/>
      <c r="E87" s="5"/>
      <c r="F87" s="5"/>
      <c r="G87" s="5"/>
      <c r="H87" s="5"/>
      <c r="I87" s="5"/>
      <c r="J87" s="5"/>
      <c r="K87" s="5"/>
      <c r="L87" s="5"/>
      <c r="M87" s="5"/>
      <c r="N87" s="5"/>
      <c r="O87" s="5"/>
      <c r="P87" s="5"/>
    </row>
    <row r="88" spans="1:16" ht="12.75">
      <c r="A88" s="5"/>
      <c r="B88" s="5"/>
      <c r="C88" s="5"/>
      <c r="D88" s="5"/>
      <c r="E88" s="5"/>
      <c r="F88" s="5"/>
      <c r="G88" s="5"/>
      <c r="H88" s="5"/>
      <c r="I88" s="5"/>
      <c r="J88" s="5"/>
      <c r="K88" s="5"/>
      <c r="L88" s="5"/>
      <c r="M88" s="5"/>
      <c r="N88" s="5"/>
      <c r="O88" s="5"/>
      <c r="P88" s="5"/>
    </row>
    <row r="89" spans="1:16" ht="12.75">
      <c r="A89" s="5"/>
      <c r="B89" s="5"/>
      <c r="C89" s="5"/>
      <c r="D89" s="5"/>
      <c r="E89" s="5"/>
      <c r="F89" s="5"/>
      <c r="G89" s="5"/>
      <c r="H89" s="5"/>
      <c r="I89" s="5"/>
      <c r="J89" s="5"/>
      <c r="K89" s="5"/>
      <c r="L89" s="5"/>
      <c r="M89" s="5"/>
      <c r="N89" s="5"/>
      <c r="O89" s="5"/>
      <c r="P89" s="5"/>
    </row>
    <row r="90" spans="1:16" ht="12.75">
      <c r="A90" s="5"/>
      <c r="B90" s="5"/>
      <c r="C90" s="5"/>
      <c r="D90" s="5"/>
      <c r="E90" s="5"/>
      <c r="F90" s="5"/>
      <c r="G90" s="5"/>
      <c r="H90" s="5"/>
      <c r="I90" s="5"/>
      <c r="J90" s="5"/>
      <c r="K90" s="5"/>
      <c r="L90" s="5"/>
      <c r="M90" s="5"/>
      <c r="N90" s="5"/>
      <c r="O90" s="5"/>
      <c r="P90" s="5"/>
    </row>
    <row r="91" spans="1:16" ht="12.75">
      <c r="A91" s="5"/>
      <c r="B91" s="5"/>
      <c r="C91" s="5"/>
      <c r="D91" s="5"/>
      <c r="E91" s="5"/>
      <c r="F91" s="5"/>
      <c r="G91" s="5"/>
      <c r="H91" s="5"/>
      <c r="I91" s="5"/>
      <c r="J91" s="5"/>
      <c r="K91" s="5"/>
      <c r="L91" s="5"/>
      <c r="M91" s="5"/>
      <c r="N91" s="5"/>
      <c r="O91" s="5"/>
      <c r="P91" s="5"/>
    </row>
    <row r="92" spans="1:16" ht="12.75">
      <c r="A92" s="5"/>
      <c r="B92" s="5"/>
      <c r="C92" s="5"/>
      <c r="D92" s="5"/>
      <c r="E92" s="5"/>
      <c r="F92" s="5"/>
      <c r="G92" s="5"/>
      <c r="H92" s="5"/>
      <c r="I92" s="5"/>
      <c r="J92" s="5"/>
      <c r="K92" s="5"/>
      <c r="L92" s="5"/>
      <c r="M92" s="5"/>
      <c r="N92" s="5"/>
      <c r="O92" s="5"/>
      <c r="P92" s="5"/>
    </row>
    <row r="93" spans="1:16" ht="12.75">
      <c r="A93" s="5"/>
      <c r="B93" s="5"/>
      <c r="C93" s="5"/>
      <c r="D93" s="5"/>
      <c r="E93" s="5"/>
      <c r="F93" s="5"/>
      <c r="G93" s="5"/>
      <c r="H93" s="5"/>
      <c r="I93" s="5"/>
      <c r="J93" s="5"/>
      <c r="K93" s="5"/>
      <c r="L93" s="5"/>
      <c r="M93" s="5"/>
      <c r="N93" s="5"/>
      <c r="O93" s="5"/>
      <c r="P93" s="5"/>
    </row>
    <row r="94" spans="1:16" ht="12.75">
      <c r="A94" s="5"/>
      <c r="B94" s="5"/>
      <c r="C94" s="5"/>
      <c r="D94" s="5"/>
      <c r="E94" s="5"/>
      <c r="F94" s="5"/>
      <c r="G94" s="5"/>
      <c r="H94" s="5"/>
      <c r="I94" s="5"/>
      <c r="J94" s="5"/>
      <c r="K94" s="5"/>
      <c r="L94" s="5"/>
      <c r="M94" s="5"/>
      <c r="N94" s="5"/>
      <c r="O94" s="5"/>
      <c r="P94" s="5"/>
    </row>
    <row r="95" spans="1:16" ht="12.75">
      <c r="A95" s="7"/>
      <c r="B95" s="5"/>
      <c r="C95" s="5"/>
      <c r="D95" s="5"/>
      <c r="E95" s="5"/>
      <c r="F95" s="5"/>
      <c r="G95" s="5"/>
      <c r="H95" s="5"/>
      <c r="I95" s="5"/>
      <c r="J95" s="5"/>
      <c r="K95" s="5"/>
      <c r="L95" s="5"/>
      <c r="M95" s="5"/>
      <c r="N95" s="5"/>
      <c r="O95" s="5"/>
      <c r="P95" s="5"/>
    </row>
    <row r="96" spans="1:16" ht="12.75">
      <c r="A96" s="5"/>
      <c r="B96" s="7"/>
      <c r="C96" s="5"/>
      <c r="D96" s="5"/>
      <c r="E96" s="5"/>
      <c r="F96" s="5"/>
      <c r="G96" s="5"/>
      <c r="H96" s="5"/>
      <c r="I96" s="5"/>
      <c r="J96" s="5"/>
      <c r="K96" s="5"/>
      <c r="L96" s="5"/>
      <c r="M96" s="5"/>
      <c r="N96" s="5"/>
      <c r="O96" s="5"/>
      <c r="P96" s="5"/>
    </row>
    <row r="97" spans="1:16" ht="12.75">
      <c r="A97" s="5"/>
      <c r="B97" s="7"/>
      <c r="C97" s="5"/>
      <c r="D97" s="5"/>
      <c r="E97" s="5"/>
      <c r="F97" s="5"/>
      <c r="G97" s="5"/>
      <c r="H97" s="5"/>
      <c r="I97" s="5"/>
      <c r="J97" s="5"/>
      <c r="K97" s="5"/>
      <c r="L97" s="5"/>
      <c r="M97" s="5"/>
      <c r="N97" s="5"/>
      <c r="O97" s="5"/>
      <c r="P97" s="5"/>
    </row>
    <row r="98" spans="1:16" ht="12.75">
      <c r="A98" s="5"/>
      <c r="B98" s="5"/>
      <c r="C98" s="5"/>
      <c r="D98" s="5"/>
      <c r="E98" s="5"/>
      <c r="F98" s="5"/>
      <c r="G98" s="5"/>
      <c r="H98" s="5"/>
      <c r="I98" s="5"/>
      <c r="J98" s="5"/>
      <c r="K98" s="5"/>
      <c r="L98" s="5"/>
      <c r="M98" s="5"/>
      <c r="N98" s="5"/>
      <c r="O98" s="5"/>
      <c r="P98" s="5"/>
    </row>
    <row r="99" spans="1:16" ht="12.75">
      <c r="A99" s="5"/>
      <c r="B99" s="7"/>
      <c r="C99" s="5"/>
      <c r="D99" s="5"/>
      <c r="E99" s="5"/>
      <c r="F99" s="5"/>
      <c r="G99" s="5"/>
      <c r="H99" s="5"/>
      <c r="I99" s="5"/>
      <c r="J99" s="5"/>
      <c r="K99" s="5"/>
      <c r="L99" s="5"/>
      <c r="M99" s="5"/>
      <c r="N99" s="5"/>
      <c r="O99" s="5"/>
      <c r="P99" s="5"/>
    </row>
    <row r="100" spans="1:16" ht="12.75">
      <c r="A100" s="5"/>
      <c r="B100" s="5"/>
      <c r="C100" s="5"/>
      <c r="D100" s="5"/>
      <c r="E100" s="5"/>
      <c r="F100" s="5"/>
      <c r="G100" s="5"/>
      <c r="H100" s="5"/>
      <c r="I100" s="5"/>
      <c r="J100" s="5"/>
      <c r="K100" s="5"/>
      <c r="L100" s="5"/>
      <c r="M100" s="5"/>
      <c r="N100" s="5"/>
      <c r="O100" s="5"/>
      <c r="P100" s="5"/>
    </row>
    <row r="101" spans="1:16" ht="12.75">
      <c r="A101" s="5"/>
      <c r="B101" s="5"/>
      <c r="C101" s="5"/>
      <c r="D101" s="5"/>
      <c r="E101" s="5"/>
      <c r="F101" s="5"/>
      <c r="G101" s="5"/>
      <c r="H101" s="5"/>
      <c r="I101" s="5"/>
      <c r="J101" s="5"/>
      <c r="K101" s="5"/>
      <c r="L101" s="5"/>
      <c r="M101" s="5"/>
      <c r="N101" s="5"/>
      <c r="O101" s="5"/>
      <c r="P101" s="5"/>
    </row>
    <row r="102" spans="1:16" ht="12.75">
      <c r="A102" s="5"/>
      <c r="B102" s="5"/>
      <c r="C102" s="5"/>
      <c r="D102" s="5"/>
      <c r="E102" s="5"/>
      <c r="F102" s="5"/>
      <c r="G102" s="5"/>
      <c r="H102" s="5"/>
      <c r="I102" s="5"/>
      <c r="J102" s="5"/>
      <c r="K102" s="5"/>
      <c r="L102" s="5"/>
      <c r="M102" s="5"/>
      <c r="N102" s="5"/>
      <c r="O102" s="5"/>
      <c r="P102" s="5"/>
    </row>
    <row r="103" spans="1:16" ht="12.75">
      <c r="A103" s="5"/>
      <c r="B103" s="7"/>
      <c r="C103" s="5"/>
      <c r="D103" s="5"/>
      <c r="E103" s="5"/>
      <c r="F103" s="5"/>
      <c r="G103" s="5"/>
      <c r="H103" s="5"/>
      <c r="I103" s="5"/>
      <c r="J103" s="5"/>
      <c r="K103" s="5"/>
      <c r="L103" s="5"/>
      <c r="M103" s="5"/>
      <c r="N103" s="5"/>
      <c r="O103" s="5"/>
      <c r="P103" s="5"/>
    </row>
    <row r="104" spans="1:16" ht="12.75">
      <c r="A104" s="7"/>
      <c r="B104" s="5"/>
      <c r="C104" s="5"/>
      <c r="D104" s="5"/>
      <c r="E104" s="5"/>
      <c r="F104" s="5"/>
      <c r="G104" s="5"/>
      <c r="H104" s="5"/>
      <c r="I104" s="5"/>
      <c r="J104" s="5"/>
      <c r="K104" s="5"/>
      <c r="L104" s="5"/>
      <c r="M104" s="5"/>
      <c r="N104" s="5"/>
      <c r="O104" s="5"/>
      <c r="P104" s="5"/>
    </row>
    <row r="105" spans="11:16" ht="12.75">
      <c r="K105" s="5"/>
      <c r="L105" s="5"/>
      <c r="M105" s="5"/>
      <c r="N105" s="5"/>
      <c r="O105" s="5"/>
      <c r="P105" s="5"/>
    </row>
    <row r="106" spans="1:16" ht="12.75">
      <c r="A106" s="3"/>
      <c r="K106" s="5"/>
      <c r="L106" s="5"/>
      <c r="M106" s="5"/>
      <c r="N106" s="5"/>
      <c r="O106" s="5"/>
      <c r="P106" s="5"/>
    </row>
    <row r="107" spans="1:16" ht="12.75">
      <c r="A107" s="2"/>
      <c r="K107" s="5"/>
      <c r="L107" s="5"/>
      <c r="M107" s="5"/>
      <c r="N107" s="5"/>
      <c r="O107" s="5"/>
      <c r="P107" s="5"/>
    </row>
  </sheetData>
  <sheetProtection/>
  <printOptions/>
  <pageMargins left="0" right="0" top="0.3937007874015748" bottom="0.3937007874015748" header="0.5118110236220472" footer="0.5118110236220472"/>
  <pageSetup horizontalDpi="300" verticalDpi="300" orientation="landscape" paperSize="9" r:id="rId1"/>
  <rowBreaks count="1" manualBreakCount="1">
    <brk id="41" max="255" man="1"/>
  </rowBreaks>
</worksheet>
</file>

<file path=xl/worksheets/sheet10.xml><?xml version="1.0" encoding="utf-8"?>
<worksheet xmlns="http://schemas.openxmlformats.org/spreadsheetml/2006/main" xmlns:r="http://schemas.openxmlformats.org/officeDocument/2006/relationships">
  <dimension ref="A1:Z65"/>
  <sheetViews>
    <sheetView zoomScalePageLayoutView="0" workbookViewId="0" topLeftCell="A13">
      <selection activeCell="AC43" sqref="AC43"/>
    </sheetView>
  </sheetViews>
  <sheetFormatPr defaultColWidth="9.140625" defaultRowHeight="12.75"/>
  <cols>
    <col min="1" max="1" width="5.28125" style="0" customWidth="1"/>
    <col min="2" max="2" width="7.00390625" style="0" customWidth="1"/>
    <col min="3" max="3" width="6.140625" style="0" customWidth="1"/>
    <col min="4" max="4" width="5.57421875" style="0" customWidth="1"/>
    <col min="5" max="5" width="5.28125" style="0" customWidth="1"/>
    <col min="6" max="6" width="5.7109375" style="0" customWidth="1"/>
    <col min="7" max="7" width="5.28125" style="0" customWidth="1"/>
    <col min="8" max="8" width="5.57421875" style="0" customWidth="1"/>
    <col min="9" max="11" width="5.00390625" style="0" customWidth="1"/>
    <col min="12" max="12" width="4.8515625" style="0" customWidth="1"/>
    <col min="13" max="14" width="4.57421875" style="0" customWidth="1"/>
    <col min="15" max="15" width="6.00390625" style="0" customWidth="1"/>
    <col min="16" max="16" width="5.140625" style="0" customWidth="1"/>
    <col min="17" max="17" width="4.7109375" style="0" customWidth="1"/>
    <col min="18" max="18" width="5.57421875" style="0" customWidth="1"/>
    <col min="19" max="19" width="5.8515625" style="0" customWidth="1"/>
    <col min="20" max="20" width="5.7109375" style="0" customWidth="1"/>
    <col min="21" max="21" width="6.00390625" style="0" customWidth="1"/>
    <col min="22" max="22" width="4.421875" style="0" customWidth="1"/>
    <col min="23" max="23" width="6.140625" style="0" customWidth="1"/>
    <col min="24" max="24" width="5.57421875" style="0" customWidth="1"/>
    <col min="25" max="25" width="5.7109375" style="0" customWidth="1"/>
    <col min="26" max="26" width="5.8515625" style="0" customWidth="1"/>
  </cols>
  <sheetData>
    <row r="1" spans="3:26" ht="14.25">
      <c r="C1" s="1"/>
      <c r="D1" s="1"/>
      <c r="E1" s="1"/>
      <c r="F1" s="1"/>
      <c r="G1" s="1"/>
      <c r="H1" s="1"/>
      <c r="I1" s="1"/>
      <c r="J1" s="1"/>
      <c r="K1" s="1"/>
      <c r="L1" s="1"/>
      <c r="M1" s="1"/>
      <c r="N1" s="1"/>
      <c r="O1" s="1"/>
      <c r="P1" s="1"/>
      <c r="Q1" s="1"/>
      <c r="R1" s="40"/>
      <c r="S1" s="40"/>
      <c r="T1" s="50"/>
      <c r="U1" s="105" t="s">
        <v>6</v>
      </c>
      <c r="V1" s="105"/>
      <c r="W1" s="105"/>
      <c r="X1" s="105"/>
      <c r="Y1" s="105"/>
      <c r="Z1" s="50"/>
    </row>
    <row r="2" spans="3:26" ht="15">
      <c r="C2" s="1"/>
      <c r="D2" s="1"/>
      <c r="E2" s="1"/>
      <c r="F2" s="1"/>
      <c r="G2" s="1"/>
      <c r="H2" s="1"/>
      <c r="I2" s="1"/>
      <c r="J2" s="1"/>
      <c r="K2" s="1"/>
      <c r="L2" s="1"/>
      <c r="M2" s="1"/>
      <c r="N2" s="1"/>
      <c r="O2" s="1"/>
      <c r="P2" s="1"/>
      <c r="Q2" s="1"/>
      <c r="R2" s="40"/>
      <c r="S2" s="40"/>
      <c r="T2" s="115" t="s">
        <v>86</v>
      </c>
      <c r="U2" s="115"/>
      <c r="V2" s="115"/>
      <c r="W2" s="115"/>
      <c r="X2" s="115"/>
      <c r="Y2" s="115"/>
      <c r="Z2" s="115"/>
    </row>
    <row r="3" spans="3:26" ht="15">
      <c r="C3" s="1"/>
      <c r="D3" s="1"/>
      <c r="E3" s="1"/>
      <c r="F3" s="1"/>
      <c r="G3" s="1"/>
      <c r="H3" s="1"/>
      <c r="I3" s="1"/>
      <c r="J3" s="1"/>
      <c r="K3" s="1"/>
      <c r="L3" s="1"/>
      <c r="M3" s="1"/>
      <c r="N3" s="1"/>
      <c r="O3" s="1"/>
      <c r="P3" s="1"/>
      <c r="Q3" s="1"/>
      <c r="R3" s="40"/>
      <c r="S3" s="40"/>
      <c r="T3" s="116" t="s">
        <v>38</v>
      </c>
      <c r="U3" s="116"/>
      <c r="V3" s="116"/>
      <c r="W3" s="116"/>
      <c r="X3" s="116"/>
      <c r="Y3" s="116"/>
      <c r="Z3" s="116"/>
    </row>
    <row r="4" spans="3:26" ht="15.75" customHeight="1">
      <c r="C4" s="1"/>
      <c r="D4" s="1"/>
      <c r="E4" s="1"/>
      <c r="F4" s="1"/>
      <c r="G4" s="1"/>
      <c r="H4" s="1"/>
      <c r="I4" s="1"/>
      <c r="J4" s="1"/>
      <c r="K4" s="1"/>
      <c r="L4" s="1"/>
      <c r="M4" s="1"/>
      <c r="N4" s="1"/>
      <c r="O4" s="1"/>
      <c r="P4" s="1"/>
      <c r="Q4" s="1"/>
      <c r="R4" s="40"/>
      <c r="S4" s="40"/>
      <c r="T4" s="117" t="s">
        <v>87</v>
      </c>
      <c r="U4" s="117"/>
      <c r="V4" s="117"/>
      <c r="W4" s="117"/>
      <c r="X4" s="117"/>
      <c r="Y4" s="117"/>
      <c r="Z4" s="117"/>
    </row>
    <row r="5" spans="2:26" ht="12" customHeight="1">
      <c r="B5" s="1" t="s">
        <v>39</v>
      </c>
      <c r="C5" s="1"/>
      <c r="D5" s="1"/>
      <c r="E5" s="1"/>
      <c r="F5" s="1"/>
      <c r="G5" s="1"/>
      <c r="H5" s="1"/>
      <c r="I5" s="1"/>
      <c r="J5" s="1"/>
      <c r="K5" s="1"/>
      <c r="L5" s="1"/>
      <c r="M5" s="1"/>
      <c r="N5" s="1"/>
      <c r="O5" s="1"/>
      <c r="P5" s="1"/>
      <c r="Q5" s="1"/>
      <c r="R5" s="1"/>
      <c r="S5" s="1"/>
      <c r="T5" s="118" t="s">
        <v>90</v>
      </c>
      <c r="U5" s="118"/>
      <c r="V5" s="118"/>
      <c r="W5" s="118"/>
      <c r="X5" s="118"/>
      <c r="Y5" s="118"/>
      <c r="Z5" s="118"/>
    </row>
    <row r="6" spans="2:23" ht="12.75" customHeight="1">
      <c r="B6" s="1" t="s">
        <v>40</v>
      </c>
      <c r="C6" s="1"/>
      <c r="E6" s="40"/>
      <c r="F6" s="40"/>
      <c r="G6" s="40"/>
      <c r="H6" s="108" t="s">
        <v>41</v>
      </c>
      <c r="I6" s="108"/>
      <c r="J6" s="108"/>
      <c r="K6" s="108"/>
      <c r="L6" s="108"/>
      <c r="M6" s="108"/>
      <c r="N6" s="108"/>
      <c r="O6" s="108"/>
      <c r="P6" s="108"/>
      <c r="Q6" s="108"/>
      <c r="R6" s="108"/>
      <c r="S6" s="108"/>
      <c r="T6" s="108"/>
      <c r="U6" s="40"/>
      <c r="V6" s="40"/>
      <c r="W6" s="40"/>
    </row>
    <row r="7" spans="2:26" ht="14.25" customHeight="1">
      <c r="B7" s="108" t="s">
        <v>42</v>
      </c>
      <c r="C7" s="108"/>
      <c r="D7" s="108"/>
      <c r="E7" s="108"/>
      <c r="F7" s="108"/>
      <c r="G7" s="108"/>
      <c r="H7" s="108"/>
      <c r="I7" s="108"/>
      <c r="J7" s="108"/>
      <c r="K7" s="108"/>
      <c r="L7" s="108"/>
      <c r="M7" s="108"/>
      <c r="N7" s="108"/>
      <c r="O7" s="108"/>
      <c r="P7" s="108"/>
      <c r="Q7" s="108"/>
      <c r="R7" s="108"/>
      <c r="S7" s="108"/>
      <c r="T7" s="108"/>
      <c r="U7" s="108"/>
      <c r="V7" s="108"/>
      <c r="W7" s="108"/>
      <c r="X7" s="108"/>
      <c r="Y7" s="108"/>
      <c r="Z7" s="108"/>
    </row>
    <row r="8" spans="2:26" ht="12.75">
      <c r="B8" s="108" t="s">
        <v>99</v>
      </c>
      <c r="C8" s="108"/>
      <c r="D8" s="108"/>
      <c r="E8" s="108"/>
      <c r="F8" s="108"/>
      <c r="G8" s="108"/>
      <c r="H8" s="108"/>
      <c r="I8" s="108"/>
      <c r="J8" s="108"/>
      <c r="K8" s="108"/>
      <c r="L8" s="108"/>
      <c r="M8" s="108"/>
      <c r="N8" s="108"/>
      <c r="O8" s="108"/>
      <c r="P8" s="108"/>
      <c r="Q8" s="108"/>
      <c r="R8" s="108"/>
      <c r="S8" s="108"/>
      <c r="T8" s="108"/>
      <c r="U8" s="108"/>
      <c r="V8" s="108"/>
      <c r="W8" s="108"/>
      <c r="X8" s="108"/>
      <c r="Y8" s="108"/>
      <c r="Z8" s="108"/>
    </row>
    <row r="9" spans="2:26" ht="12.75">
      <c r="B9" s="108" t="s">
        <v>43</v>
      </c>
      <c r="C9" s="108"/>
      <c r="D9" s="108"/>
      <c r="E9" s="108"/>
      <c r="F9" s="108"/>
      <c r="G9" s="108"/>
      <c r="H9" s="108"/>
      <c r="I9" s="108"/>
      <c r="J9" s="108"/>
      <c r="K9" s="108"/>
      <c r="L9" s="108"/>
      <c r="M9" s="108"/>
      <c r="N9" s="108"/>
      <c r="O9" s="108"/>
      <c r="P9" s="108"/>
      <c r="Q9" s="108"/>
      <c r="R9" s="108"/>
      <c r="S9" s="108"/>
      <c r="T9" s="108"/>
      <c r="U9" s="108"/>
      <c r="V9" s="108"/>
      <c r="W9" s="108"/>
      <c r="X9" s="108"/>
      <c r="Y9" s="108"/>
      <c r="Z9" s="108"/>
    </row>
    <row r="10" spans="2:26" ht="12.75">
      <c r="B10" s="3"/>
      <c r="C10" s="3"/>
      <c r="D10" s="3"/>
      <c r="E10" s="3"/>
      <c r="F10" s="3"/>
      <c r="G10" s="3"/>
      <c r="H10" s="3"/>
      <c r="I10" s="3"/>
      <c r="J10" s="3"/>
      <c r="K10" s="3"/>
      <c r="L10" s="3"/>
      <c r="M10" s="3"/>
      <c r="N10" s="3"/>
      <c r="O10" s="3"/>
      <c r="P10" s="3"/>
      <c r="Q10" s="3"/>
      <c r="R10" s="3"/>
      <c r="S10" s="3"/>
      <c r="T10" s="3"/>
      <c r="U10" s="3"/>
      <c r="V10" s="3"/>
      <c r="W10" s="3"/>
      <c r="X10" s="3"/>
      <c r="Y10" s="3"/>
      <c r="Z10" s="3"/>
    </row>
    <row r="11" spans="2:26" ht="12.75">
      <c r="B11" s="106" t="s">
        <v>44</v>
      </c>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row>
    <row r="12" spans="1:26" ht="12.75" customHeight="1">
      <c r="A12" s="113" t="s">
        <v>45</v>
      </c>
      <c r="B12" s="72" t="s">
        <v>0</v>
      </c>
      <c r="C12" s="76" t="s">
        <v>36</v>
      </c>
      <c r="D12" s="76"/>
      <c r="E12" s="76"/>
      <c r="F12" s="76"/>
      <c r="G12" s="76"/>
      <c r="H12" s="76"/>
      <c r="I12" s="76"/>
      <c r="J12" s="76"/>
      <c r="K12" s="76"/>
      <c r="L12" s="76"/>
      <c r="M12" s="76"/>
      <c r="N12" s="76"/>
      <c r="O12" s="72" t="s">
        <v>24</v>
      </c>
      <c r="P12" s="72" t="s">
        <v>25</v>
      </c>
      <c r="Q12" s="73" t="s">
        <v>10</v>
      </c>
      <c r="R12" s="73" t="s">
        <v>11</v>
      </c>
      <c r="S12" s="73" t="s">
        <v>83</v>
      </c>
      <c r="T12" s="73" t="s">
        <v>75</v>
      </c>
      <c r="U12" s="72" t="s">
        <v>35</v>
      </c>
      <c r="V12" s="72" t="s">
        <v>12</v>
      </c>
      <c r="W12" s="72" t="s">
        <v>13</v>
      </c>
      <c r="X12" s="72" t="s">
        <v>14</v>
      </c>
      <c r="Y12" s="107" t="s">
        <v>46</v>
      </c>
      <c r="Z12" s="107"/>
    </row>
    <row r="13" spans="1:26" ht="105" customHeight="1">
      <c r="A13" s="114"/>
      <c r="B13" s="72"/>
      <c r="C13" s="23" t="s">
        <v>2</v>
      </c>
      <c r="D13" s="23" t="s">
        <v>3</v>
      </c>
      <c r="E13" s="23" t="s">
        <v>15</v>
      </c>
      <c r="F13" s="23" t="s">
        <v>16</v>
      </c>
      <c r="G13" s="23" t="s">
        <v>17</v>
      </c>
      <c r="H13" s="23" t="s">
        <v>18</v>
      </c>
      <c r="I13" s="23" t="s">
        <v>19</v>
      </c>
      <c r="J13" s="23" t="s">
        <v>20</v>
      </c>
      <c r="K13" s="23" t="s">
        <v>21</v>
      </c>
      <c r="L13" s="23" t="s">
        <v>4</v>
      </c>
      <c r="M13" s="24" t="s">
        <v>22</v>
      </c>
      <c r="N13" s="23" t="s">
        <v>5</v>
      </c>
      <c r="O13" s="72"/>
      <c r="P13" s="72"/>
      <c r="Q13" s="73"/>
      <c r="R13" s="73"/>
      <c r="S13" s="73"/>
      <c r="T13" s="73"/>
      <c r="U13" s="72"/>
      <c r="V13" s="72"/>
      <c r="W13" s="72"/>
      <c r="X13" s="72"/>
      <c r="Y13" s="41" t="s">
        <v>47</v>
      </c>
      <c r="Z13" s="42" t="s">
        <v>48</v>
      </c>
    </row>
    <row r="14" spans="1:26" ht="12.75" customHeight="1">
      <c r="A14" s="72" t="s">
        <v>49</v>
      </c>
      <c r="B14" s="27">
        <v>42646</v>
      </c>
      <c r="C14" s="21">
        <v>89.7041</v>
      </c>
      <c r="D14" s="21">
        <v>4.9745</v>
      </c>
      <c r="E14" s="21">
        <v>1.1385</v>
      </c>
      <c r="F14" s="21">
        <v>0.2011</v>
      </c>
      <c r="G14" s="21">
        <v>0.1244</v>
      </c>
      <c r="H14" s="21">
        <v>0.0461</v>
      </c>
      <c r="I14" s="21">
        <v>0.0551</v>
      </c>
      <c r="J14" s="21">
        <v>0.004</v>
      </c>
      <c r="K14" s="21">
        <v>0.0919</v>
      </c>
      <c r="L14" s="21">
        <v>1.6859</v>
      </c>
      <c r="M14" s="21">
        <v>1.9675</v>
      </c>
      <c r="N14" s="21">
        <v>0.0069</v>
      </c>
      <c r="O14" s="55">
        <v>-11.6</v>
      </c>
      <c r="P14" s="56">
        <v>-11</v>
      </c>
      <c r="Q14" s="57">
        <v>0.6252</v>
      </c>
      <c r="R14" s="57">
        <v>0.7531</v>
      </c>
      <c r="S14" s="58">
        <v>34.58</v>
      </c>
      <c r="T14" s="58">
        <v>38.3</v>
      </c>
      <c r="U14" s="59">
        <v>48.44</v>
      </c>
      <c r="V14" s="60"/>
      <c r="W14" s="60"/>
      <c r="X14" s="60"/>
      <c r="Y14" s="48">
        <v>38.4</v>
      </c>
      <c r="Z14" s="48">
        <v>15.7</v>
      </c>
    </row>
    <row r="15" spans="1:26" ht="13.5" customHeight="1">
      <c r="A15" s="72"/>
      <c r="B15" s="27">
        <v>42647</v>
      </c>
      <c r="C15" s="21"/>
      <c r="D15" s="21"/>
      <c r="E15" s="21"/>
      <c r="F15" s="21"/>
      <c r="G15" s="21"/>
      <c r="H15" s="21"/>
      <c r="I15" s="21"/>
      <c r="J15" s="21"/>
      <c r="K15" s="21"/>
      <c r="L15" s="21"/>
      <c r="M15" s="21"/>
      <c r="N15" s="21"/>
      <c r="O15" s="39">
        <v>-12</v>
      </c>
      <c r="P15" s="39">
        <v>-10.9</v>
      </c>
      <c r="Q15" s="61"/>
      <c r="R15" s="62"/>
      <c r="S15" s="63"/>
      <c r="T15" s="63"/>
      <c r="U15" s="63"/>
      <c r="V15" s="64"/>
      <c r="W15" s="64"/>
      <c r="X15" s="64"/>
      <c r="Y15" s="43">
        <v>38.5</v>
      </c>
      <c r="Z15" s="43">
        <v>15.8</v>
      </c>
    </row>
    <row r="16" spans="1:26" ht="12.75" customHeight="1">
      <c r="A16" s="72"/>
      <c r="B16" s="27">
        <v>42648</v>
      </c>
      <c r="C16" s="21"/>
      <c r="D16" s="21"/>
      <c r="E16" s="21"/>
      <c r="F16" s="21"/>
      <c r="G16" s="21"/>
      <c r="H16" s="21"/>
      <c r="I16" s="21"/>
      <c r="J16" s="21"/>
      <c r="K16" s="21"/>
      <c r="L16" s="21"/>
      <c r="M16" s="21"/>
      <c r="N16" s="21"/>
      <c r="O16" s="51">
        <v>-11.9</v>
      </c>
      <c r="P16" s="51">
        <v>-10.9</v>
      </c>
      <c r="Q16" s="21"/>
      <c r="R16" s="65"/>
      <c r="S16" s="66"/>
      <c r="T16" s="66"/>
      <c r="U16" s="66"/>
      <c r="V16" s="59"/>
      <c r="W16" s="59"/>
      <c r="X16" s="59"/>
      <c r="Y16" s="43">
        <v>38.6</v>
      </c>
      <c r="Z16" s="43">
        <v>15.7</v>
      </c>
    </row>
    <row r="17" spans="1:26" ht="12.75" customHeight="1">
      <c r="A17" s="72"/>
      <c r="B17" s="27">
        <v>42649</v>
      </c>
      <c r="C17" s="21"/>
      <c r="D17" s="21"/>
      <c r="E17" s="21"/>
      <c r="F17" s="21"/>
      <c r="G17" s="21"/>
      <c r="H17" s="21"/>
      <c r="I17" s="21"/>
      <c r="J17" s="21"/>
      <c r="K17" s="21"/>
      <c r="L17" s="21"/>
      <c r="M17" s="21"/>
      <c r="N17" s="21"/>
      <c r="O17" s="51">
        <v>-11.9</v>
      </c>
      <c r="P17" s="51">
        <v>-10.7</v>
      </c>
      <c r="Q17" s="21"/>
      <c r="R17" s="65"/>
      <c r="S17" s="66"/>
      <c r="T17" s="66"/>
      <c r="U17" s="66"/>
      <c r="V17" s="59"/>
      <c r="W17" s="59"/>
      <c r="X17" s="59"/>
      <c r="Y17" s="43">
        <v>38.5</v>
      </c>
      <c r="Z17" s="43">
        <v>15.7</v>
      </c>
    </row>
    <row r="18" spans="1:26" ht="12.75" customHeight="1">
      <c r="A18" s="72"/>
      <c r="B18" s="27">
        <v>42650</v>
      </c>
      <c r="C18" s="21"/>
      <c r="D18" s="21"/>
      <c r="E18" s="21"/>
      <c r="F18" s="21"/>
      <c r="G18" s="21"/>
      <c r="H18" s="21"/>
      <c r="I18" s="21"/>
      <c r="J18" s="21"/>
      <c r="K18" s="21"/>
      <c r="L18" s="21"/>
      <c r="M18" s="21"/>
      <c r="N18" s="21"/>
      <c r="O18" s="51">
        <v>-12</v>
      </c>
      <c r="P18" s="51">
        <v>-11</v>
      </c>
      <c r="Q18" s="21"/>
      <c r="R18" s="65"/>
      <c r="S18" s="66"/>
      <c r="T18" s="66"/>
      <c r="U18" s="66"/>
      <c r="V18" s="59"/>
      <c r="W18" s="59"/>
      <c r="X18" s="59"/>
      <c r="Y18" s="43">
        <v>38.4</v>
      </c>
      <c r="Z18" s="43">
        <v>15.6</v>
      </c>
    </row>
    <row r="19" spans="1:26" ht="12.75" customHeight="1">
      <c r="A19" s="72"/>
      <c r="B19" s="27">
        <v>42653</v>
      </c>
      <c r="C19" s="21">
        <v>89.5696</v>
      </c>
      <c r="D19" s="21">
        <v>5.0182</v>
      </c>
      <c r="E19" s="21">
        <v>1.1641</v>
      </c>
      <c r="F19" s="21">
        <v>0.2088</v>
      </c>
      <c r="G19" s="21">
        <v>0.1288</v>
      </c>
      <c r="H19" s="21">
        <v>0.0491</v>
      </c>
      <c r="I19" s="21">
        <v>0.0563</v>
      </c>
      <c r="J19" s="21">
        <v>0.004</v>
      </c>
      <c r="K19" s="21">
        <v>0.075</v>
      </c>
      <c r="L19" s="21">
        <v>1.7349</v>
      </c>
      <c r="M19" s="21">
        <v>1.9825</v>
      </c>
      <c r="N19" s="21">
        <v>0.0088</v>
      </c>
      <c r="O19" s="39">
        <v>-11.9</v>
      </c>
      <c r="P19" s="39">
        <v>-11</v>
      </c>
      <c r="Q19" s="61">
        <v>0.6259</v>
      </c>
      <c r="R19" s="62">
        <v>0.7539</v>
      </c>
      <c r="S19" s="63">
        <v>34.58</v>
      </c>
      <c r="T19" s="63">
        <v>38.29</v>
      </c>
      <c r="U19" s="63">
        <v>48.4</v>
      </c>
      <c r="V19" s="64"/>
      <c r="W19" s="64"/>
      <c r="X19" s="64"/>
      <c r="Y19" s="43">
        <v>38.1</v>
      </c>
      <c r="Z19" s="43">
        <v>14.8</v>
      </c>
    </row>
    <row r="20" spans="1:26" ht="13.5" customHeight="1">
      <c r="A20" s="72"/>
      <c r="B20" s="27">
        <v>42654</v>
      </c>
      <c r="C20" s="21"/>
      <c r="D20" s="21"/>
      <c r="E20" s="21"/>
      <c r="F20" s="21"/>
      <c r="G20" s="21"/>
      <c r="H20" s="21"/>
      <c r="I20" s="21"/>
      <c r="J20" s="21"/>
      <c r="K20" s="21"/>
      <c r="L20" s="21"/>
      <c r="M20" s="21"/>
      <c r="N20" s="21"/>
      <c r="O20" s="39">
        <v>-12.8</v>
      </c>
      <c r="P20" s="39">
        <v>-11.5</v>
      </c>
      <c r="Q20" s="61"/>
      <c r="R20" s="62"/>
      <c r="S20" s="63"/>
      <c r="T20" s="63"/>
      <c r="U20" s="63"/>
      <c r="V20" s="64"/>
      <c r="W20" s="64"/>
      <c r="X20" s="64"/>
      <c r="Y20" s="43">
        <v>37</v>
      </c>
      <c r="Z20" s="43">
        <v>14.9</v>
      </c>
    </row>
    <row r="21" spans="1:26" ht="13.5" customHeight="1">
      <c r="A21" s="72"/>
      <c r="B21" s="27">
        <v>42655</v>
      </c>
      <c r="C21" s="21"/>
      <c r="D21" s="21"/>
      <c r="E21" s="21"/>
      <c r="F21" s="21"/>
      <c r="G21" s="21"/>
      <c r="H21" s="21"/>
      <c r="I21" s="21"/>
      <c r="J21" s="21"/>
      <c r="K21" s="21"/>
      <c r="L21" s="21"/>
      <c r="M21" s="21"/>
      <c r="N21" s="21"/>
      <c r="O21" s="51">
        <v>-12.9</v>
      </c>
      <c r="P21" s="51">
        <v>-12.2</v>
      </c>
      <c r="Q21" s="21"/>
      <c r="R21" s="65"/>
      <c r="S21" s="66"/>
      <c r="T21" s="66"/>
      <c r="U21" s="66"/>
      <c r="V21" s="59"/>
      <c r="W21" s="59"/>
      <c r="X21" s="59"/>
      <c r="Y21" s="43">
        <v>37.1</v>
      </c>
      <c r="Z21" s="43">
        <v>14.7</v>
      </c>
    </row>
    <row r="22" spans="1:26" ht="12.75" customHeight="1">
      <c r="A22" s="72"/>
      <c r="B22" s="27">
        <v>42656</v>
      </c>
      <c r="C22" s="21"/>
      <c r="D22" s="21"/>
      <c r="E22" s="21"/>
      <c r="F22" s="21"/>
      <c r="G22" s="21"/>
      <c r="H22" s="21"/>
      <c r="I22" s="21"/>
      <c r="J22" s="21"/>
      <c r="K22" s="21"/>
      <c r="L22" s="21"/>
      <c r="M22" s="21"/>
      <c r="N22" s="21"/>
      <c r="O22" s="51">
        <v>-12.7</v>
      </c>
      <c r="P22" s="51">
        <v>-11.8</v>
      </c>
      <c r="Q22" s="21"/>
      <c r="R22" s="65"/>
      <c r="S22" s="66"/>
      <c r="T22" s="67"/>
      <c r="U22" s="66"/>
      <c r="V22" s="59"/>
      <c r="W22" s="59"/>
      <c r="X22" s="59"/>
      <c r="Y22" s="43">
        <v>39</v>
      </c>
      <c r="Z22" s="43">
        <v>14.3</v>
      </c>
    </row>
    <row r="23" spans="1:26" ht="12.75" customHeight="1">
      <c r="A23" s="72"/>
      <c r="B23" s="27">
        <v>42660</v>
      </c>
      <c r="C23" s="21">
        <v>89.8798</v>
      </c>
      <c r="D23" s="21">
        <v>4.8651</v>
      </c>
      <c r="E23" s="21">
        <v>1.0535</v>
      </c>
      <c r="F23" s="21">
        <v>0.1879</v>
      </c>
      <c r="G23" s="21">
        <v>0.1194</v>
      </c>
      <c r="H23" s="21">
        <v>0.0431</v>
      </c>
      <c r="I23" s="21">
        <v>0.0536</v>
      </c>
      <c r="J23" s="21">
        <v>0.004</v>
      </c>
      <c r="K23" s="21">
        <v>0.0847</v>
      </c>
      <c r="L23" s="21">
        <v>1.7638</v>
      </c>
      <c r="M23" s="21">
        <v>1.9376</v>
      </c>
      <c r="N23" s="21">
        <v>0.0074</v>
      </c>
      <c r="O23" s="51">
        <v>-12.9</v>
      </c>
      <c r="P23" s="51">
        <v>-12</v>
      </c>
      <c r="Q23" s="21">
        <v>0.6234</v>
      </c>
      <c r="R23" s="65">
        <v>0.7508</v>
      </c>
      <c r="S23" s="66">
        <v>34.47</v>
      </c>
      <c r="T23" s="66">
        <v>38.17</v>
      </c>
      <c r="U23" s="66">
        <v>48.35</v>
      </c>
      <c r="V23" s="59"/>
      <c r="W23" s="59"/>
      <c r="X23" s="59"/>
      <c r="Y23" s="43">
        <v>40.5</v>
      </c>
      <c r="Z23" s="43">
        <v>13.6</v>
      </c>
    </row>
    <row r="24" spans="1:26" ht="12.75" customHeight="1">
      <c r="A24" s="72"/>
      <c r="B24" s="27">
        <v>42661</v>
      </c>
      <c r="C24" s="21"/>
      <c r="D24" s="21"/>
      <c r="E24" s="21"/>
      <c r="F24" s="21"/>
      <c r="G24" s="21"/>
      <c r="H24" s="21"/>
      <c r="I24" s="21"/>
      <c r="J24" s="21"/>
      <c r="K24" s="21"/>
      <c r="L24" s="21"/>
      <c r="M24" s="21"/>
      <c r="N24" s="21"/>
      <c r="O24" s="51">
        <v>-13.2</v>
      </c>
      <c r="P24" s="51">
        <v>-12.8</v>
      </c>
      <c r="Q24" s="21"/>
      <c r="R24" s="65"/>
      <c r="S24" s="66"/>
      <c r="T24" s="66"/>
      <c r="U24" s="66"/>
      <c r="V24" s="59"/>
      <c r="W24" s="59"/>
      <c r="X24" s="59"/>
      <c r="Y24" s="43">
        <v>36.8</v>
      </c>
      <c r="Z24" s="43">
        <v>13.1</v>
      </c>
    </row>
    <row r="25" spans="1:26" ht="12.75" customHeight="1">
      <c r="A25" s="72"/>
      <c r="B25" s="27">
        <v>42662</v>
      </c>
      <c r="C25" s="21"/>
      <c r="D25" s="21"/>
      <c r="E25" s="21"/>
      <c r="F25" s="21"/>
      <c r="G25" s="21"/>
      <c r="H25" s="21"/>
      <c r="I25" s="21"/>
      <c r="J25" s="21"/>
      <c r="K25" s="21"/>
      <c r="L25" s="21"/>
      <c r="M25" s="21"/>
      <c r="N25" s="21"/>
      <c r="O25" s="39">
        <v>-13.3</v>
      </c>
      <c r="P25" s="39">
        <v>-13</v>
      </c>
      <c r="Q25" s="61"/>
      <c r="R25" s="62"/>
      <c r="S25" s="63"/>
      <c r="T25" s="63"/>
      <c r="U25" s="63"/>
      <c r="V25" s="64"/>
      <c r="W25" s="64"/>
      <c r="X25" s="64"/>
      <c r="Y25" s="43">
        <v>36</v>
      </c>
      <c r="Z25" s="43">
        <v>12.8</v>
      </c>
    </row>
    <row r="26" spans="1:26" ht="13.5" customHeight="1">
      <c r="A26" s="72"/>
      <c r="B26" s="27">
        <v>42663</v>
      </c>
      <c r="C26" s="21"/>
      <c r="D26" s="21"/>
      <c r="E26" s="21"/>
      <c r="F26" s="21"/>
      <c r="G26" s="21"/>
      <c r="H26" s="21"/>
      <c r="I26" s="21"/>
      <c r="J26" s="21"/>
      <c r="K26" s="21"/>
      <c r="L26" s="21"/>
      <c r="M26" s="21"/>
      <c r="N26" s="21"/>
      <c r="O26" s="56">
        <v>-13.2</v>
      </c>
      <c r="P26" s="56">
        <v>-13</v>
      </c>
      <c r="Q26" s="21"/>
      <c r="R26" s="65"/>
      <c r="S26" s="66"/>
      <c r="T26" s="66"/>
      <c r="U26" s="66"/>
      <c r="V26" s="59"/>
      <c r="W26" s="59"/>
      <c r="X26" s="59"/>
      <c r="Y26" s="43">
        <v>35.7</v>
      </c>
      <c r="Z26" s="43">
        <v>12.6</v>
      </c>
    </row>
    <row r="27" spans="1:26" ht="12.75" customHeight="1">
      <c r="A27" s="72"/>
      <c r="B27" s="27">
        <v>42664</v>
      </c>
      <c r="C27" s="21"/>
      <c r="D27" s="21"/>
      <c r="E27" s="21"/>
      <c r="F27" s="21"/>
      <c r="G27" s="21"/>
      <c r="H27" s="21"/>
      <c r="I27" s="21"/>
      <c r="J27" s="21"/>
      <c r="K27" s="21"/>
      <c r="L27" s="21"/>
      <c r="M27" s="21"/>
      <c r="N27" s="21"/>
      <c r="O27" s="51">
        <v>-13</v>
      </c>
      <c r="P27" s="51">
        <v>-13</v>
      </c>
      <c r="Q27" s="21"/>
      <c r="R27" s="65"/>
      <c r="S27" s="66"/>
      <c r="T27" s="67"/>
      <c r="U27" s="66"/>
      <c r="V27" s="59"/>
      <c r="W27" s="59"/>
      <c r="X27" s="59"/>
      <c r="Y27" s="43">
        <v>35.4</v>
      </c>
      <c r="Z27" s="43">
        <v>12.5</v>
      </c>
    </row>
    <row r="28" spans="1:26" ht="12.75" customHeight="1">
      <c r="A28" s="72"/>
      <c r="B28" s="27">
        <v>42667</v>
      </c>
      <c r="C28" s="21">
        <v>89.7602</v>
      </c>
      <c r="D28" s="21">
        <v>4.8668</v>
      </c>
      <c r="E28" s="21">
        <v>1.023</v>
      </c>
      <c r="F28" s="21">
        <v>0.1776</v>
      </c>
      <c r="G28" s="21">
        <v>0.1156</v>
      </c>
      <c r="H28" s="21">
        <v>0.0386</v>
      </c>
      <c r="I28" s="21">
        <v>0.0504</v>
      </c>
      <c r="J28" s="21">
        <v>0.004</v>
      </c>
      <c r="K28" s="21">
        <v>0.0679</v>
      </c>
      <c r="L28" s="21">
        <v>1.7669</v>
      </c>
      <c r="M28" s="21">
        <v>2.1195</v>
      </c>
      <c r="N28" s="21">
        <v>0.0095</v>
      </c>
      <c r="O28" s="51">
        <v>-13.1</v>
      </c>
      <c r="P28" s="51">
        <v>-13.2</v>
      </c>
      <c r="Q28" s="21">
        <v>0.6241</v>
      </c>
      <c r="R28" s="65">
        <v>0.7517</v>
      </c>
      <c r="S28" s="66">
        <v>34.35</v>
      </c>
      <c r="T28" s="67">
        <v>38.05</v>
      </c>
      <c r="U28" s="66">
        <v>48.16</v>
      </c>
      <c r="V28" s="59" t="s">
        <v>23</v>
      </c>
      <c r="W28" s="59" t="s">
        <v>32</v>
      </c>
      <c r="X28" s="59" t="s">
        <v>31</v>
      </c>
      <c r="Y28" s="43">
        <v>36.2</v>
      </c>
      <c r="Z28" s="43">
        <v>12.1</v>
      </c>
    </row>
    <row r="29" spans="1:26" ht="12.75" customHeight="1">
      <c r="A29" s="72"/>
      <c r="B29" s="27">
        <v>42668</v>
      </c>
      <c r="C29" s="21"/>
      <c r="D29" s="21"/>
      <c r="E29" s="21"/>
      <c r="F29" s="21"/>
      <c r="G29" s="21"/>
      <c r="H29" s="21"/>
      <c r="I29" s="21"/>
      <c r="J29" s="21"/>
      <c r="K29" s="21"/>
      <c r="L29" s="21"/>
      <c r="M29" s="21"/>
      <c r="N29" s="21"/>
      <c r="O29" s="39">
        <v>-13</v>
      </c>
      <c r="P29" s="39">
        <v>-13</v>
      </c>
      <c r="Q29" s="61"/>
      <c r="R29" s="62"/>
      <c r="S29" s="63"/>
      <c r="T29" s="63"/>
      <c r="U29" s="63"/>
      <c r="V29" s="59"/>
      <c r="W29" s="59"/>
      <c r="X29" s="59"/>
      <c r="Y29" s="43">
        <v>36.3</v>
      </c>
      <c r="Z29" s="43">
        <v>11.9</v>
      </c>
    </row>
    <row r="30" spans="1:26" ht="12.75" customHeight="1">
      <c r="A30" s="72"/>
      <c r="B30" s="27">
        <v>42669</v>
      </c>
      <c r="C30" s="21"/>
      <c r="D30" s="21"/>
      <c r="E30" s="21"/>
      <c r="F30" s="21"/>
      <c r="G30" s="21"/>
      <c r="H30" s="21"/>
      <c r="I30" s="21"/>
      <c r="J30" s="21"/>
      <c r="K30" s="21"/>
      <c r="L30" s="21"/>
      <c r="M30" s="21"/>
      <c r="N30" s="21"/>
      <c r="O30" s="39"/>
      <c r="P30" s="39"/>
      <c r="Q30" s="61"/>
      <c r="R30" s="62"/>
      <c r="S30" s="63"/>
      <c r="T30" s="63"/>
      <c r="U30" s="63"/>
      <c r="V30" s="64"/>
      <c r="W30" s="64"/>
      <c r="X30" s="64"/>
      <c r="Y30" s="43"/>
      <c r="Z30" s="43"/>
    </row>
    <row r="31" spans="1:26" ht="14.25" customHeight="1">
      <c r="A31" s="72"/>
      <c r="B31" s="27">
        <v>42670</v>
      </c>
      <c r="C31" s="21"/>
      <c r="D31" s="21"/>
      <c r="E31" s="21"/>
      <c r="F31" s="21"/>
      <c r="G31" s="21"/>
      <c r="H31" s="21"/>
      <c r="I31" s="21"/>
      <c r="J31" s="21"/>
      <c r="K31" s="21"/>
      <c r="L31" s="21"/>
      <c r="M31" s="21"/>
      <c r="N31" s="21"/>
      <c r="O31" s="39"/>
      <c r="P31" s="39"/>
      <c r="Q31" s="61"/>
      <c r="R31" s="62"/>
      <c r="S31" s="63"/>
      <c r="T31" s="63"/>
      <c r="U31" s="63"/>
      <c r="V31" s="64"/>
      <c r="W31" s="64"/>
      <c r="X31" s="64"/>
      <c r="Y31" s="43"/>
      <c r="Z31" s="43"/>
    </row>
    <row r="32" spans="1:26" ht="14.25" customHeight="1">
      <c r="A32" s="72"/>
      <c r="B32" s="27">
        <v>42671</v>
      </c>
      <c r="C32" s="21"/>
      <c r="D32" s="21"/>
      <c r="E32" s="21"/>
      <c r="F32" s="21"/>
      <c r="G32" s="21"/>
      <c r="H32" s="21"/>
      <c r="I32" s="21"/>
      <c r="J32" s="21"/>
      <c r="K32" s="21"/>
      <c r="L32" s="21"/>
      <c r="M32" s="21"/>
      <c r="N32" s="21"/>
      <c r="O32" s="39"/>
      <c r="P32" s="39"/>
      <c r="Q32" s="61"/>
      <c r="R32" s="62"/>
      <c r="S32" s="63"/>
      <c r="T32" s="63"/>
      <c r="U32" s="63"/>
      <c r="V32" s="64"/>
      <c r="W32" s="64"/>
      <c r="X32" s="64"/>
      <c r="Y32" s="43"/>
      <c r="Z32" s="43"/>
    </row>
    <row r="33" spans="1:26" ht="14.25" customHeight="1">
      <c r="A33" s="72"/>
      <c r="B33" s="27">
        <v>42674</v>
      </c>
      <c r="C33" s="21"/>
      <c r="D33" s="21"/>
      <c r="E33" s="21"/>
      <c r="F33" s="21"/>
      <c r="G33" s="21"/>
      <c r="H33" s="21"/>
      <c r="I33" s="21"/>
      <c r="J33" s="21"/>
      <c r="K33" s="21"/>
      <c r="L33" s="21"/>
      <c r="M33" s="21"/>
      <c r="N33" s="21"/>
      <c r="O33" s="51"/>
      <c r="P33" s="51"/>
      <c r="Q33" s="21"/>
      <c r="R33" s="65"/>
      <c r="S33" s="66"/>
      <c r="T33" s="66"/>
      <c r="U33" s="66"/>
      <c r="V33" s="59"/>
      <c r="W33" s="59"/>
      <c r="X33" s="59"/>
      <c r="Y33" s="43"/>
      <c r="Z33" s="43"/>
    </row>
    <row r="34" spans="1:26" ht="13.5" customHeight="1">
      <c r="A34" s="110" t="s">
        <v>50</v>
      </c>
      <c r="B34" s="36">
        <v>42646</v>
      </c>
      <c r="C34" s="21">
        <v>89.8663</v>
      </c>
      <c r="D34" s="21">
        <v>4.8834</v>
      </c>
      <c r="E34" s="21">
        <v>1.177</v>
      </c>
      <c r="F34" s="21">
        <v>0.2079</v>
      </c>
      <c r="G34" s="21">
        <v>0.1271</v>
      </c>
      <c r="H34" s="21">
        <v>0.0466</v>
      </c>
      <c r="I34" s="21">
        <v>0.0554</v>
      </c>
      <c r="J34" s="21">
        <v>0.0041</v>
      </c>
      <c r="K34" s="21">
        <v>0.0884</v>
      </c>
      <c r="L34" s="21">
        <v>1.7012</v>
      </c>
      <c r="M34" s="21">
        <v>1.8343</v>
      </c>
      <c r="N34" s="21">
        <v>0.0084</v>
      </c>
      <c r="O34" s="39">
        <v>-11.1</v>
      </c>
      <c r="P34" s="39">
        <v>-10.7</v>
      </c>
      <c r="Q34" s="61">
        <v>0.624</v>
      </c>
      <c r="R34" s="62">
        <v>0.7516</v>
      </c>
      <c r="S34" s="63">
        <v>34.62</v>
      </c>
      <c r="T34" s="63">
        <v>38.34</v>
      </c>
      <c r="U34" s="63">
        <v>48.54</v>
      </c>
      <c r="V34" s="39"/>
      <c r="W34" s="39"/>
      <c r="X34" s="64"/>
      <c r="Y34" s="44">
        <v>39</v>
      </c>
      <c r="Z34" s="44">
        <v>14</v>
      </c>
    </row>
    <row r="35" spans="1:26" ht="13.5" customHeight="1">
      <c r="A35" s="111"/>
      <c r="B35" s="36">
        <v>42653</v>
      </c>
      <c r="C35" s="21">
        <v>89.4566</v>
      </c>
      <c r="D35" s="21">
        <v>5.1062</v>
      </c>
      <c r="E35" s="21">
        <v>1.2707</v>
      </c>
      <c r="F35" s="21">
        <v>0.2292</v>
      </c>
      <c r="G35" s="21">
        <v>0.1383</v>
      </c>
      <c r="H35" s="21">
        <v>0.0497</v>
      </c>
      <c r="I35" s="21">
        <v>0.0581</v>
      </c>
      <c r="J35" s="21">
        <v>0.0039</v>
      </c>
      <c r="K35" s="21">
        <v>0.0747</v>
      </c>
      <c r="L35" s="21">
        <v>1.7395</v>
      </c>
      <c r="M35" s="21">
        <v>1.8648</v>
      </c>
      <c r="N35" s="21">
        <v>0.0081</v>
      </c>
      <c r="O35" s="39"/>
      <c r="P35" s="39"/>
      <c r="Q35" s="61">
        <v>0.6267</v>
      </c>
      <c r="R35" s="62">
        <v>0.7549</v>
      </c>
      <c r="S35" s="63">
        <v>34.72</v>
      </c>
      <c r="T35" s="63">
        <v>38.45</v>
      </c>
      <c r="U35" s="63">
        <v>48.57</v>
      </c>
      <c r="V35" s="39"/>
      <c r="W35" s="39"/>
      <c r="X35" s="64"/>
      <c r="Y35" s="43">
        <v>38.5</v>
      </c>
      <c r="Z35" s="43">
        <v>12</v>
      </c>
    </row>
    <row r="36" spans="1:26" ht="13.5" customHeight="1">
      <c r="A36" s="111"/>
      <c r="B36" s="36">
        <v>42660</v>
      </c>
      <c r="C36" s="21">
        <v>89.9726</v>
      </c>
      <c r="D36" s="21">
        <v>4.7967</v>
      </c>
      <c r="E36" s="21">
        <v>1.0525</v>
      </c>
      <c r="F36" s="21">
        <v>0.187</v>
      </c>
      <c r="G36" s="21">
        <v>0.1185</v>
      </c>
      <c r="H36" s="21">
        <v>0.0434</v>
      </c>
      <c r="I36" s="21">
        <v>0.0527</v>
      </c>
      <c r="J36" s="21">
        <v>0.004</v>
      </c>
      <c r="K36" s="21">
        <v>0.0849</v>
      </c>
      <c r="L36" s="21">
        <v>1.9348</v>
      </c>
      <c r="M36" s="21">
        <v>1.7412</v>
      </c>
      <c r="N36" s="21">
        <v>0.0118</v>
      </c>
      <c r="O36" s="51">
        <v>-13.1</v>
      </c>
      <c r="P36" s="51">
        <v>-11.9</v>
      </c>
      <c r="Q36" s="21">
        <v>0.6218</v>
      </c>
      <c r="R36" s="65">
        <v>0.749</v>
      </c>
      <c r="S36" s="66">
        <v>34.45</v>
      </c>
      <c r="T36" s="66">
        <v>38.16</v>
      </c>
      <c r="U36" s="66">
        <v>48.39</v>
      </c>
      <c r="V36" s="59"/>
      <c r="W36" s="59"/>
      <c r="X36" s="59"/>
      <c r="Y36" s="44">
        <v>41</v>
      </c>
      <c r="Z36" s="44">
        <v>12</v>
      </c>
    </row>
    <row r="37" spans="1:26" ht="13.5" customHeight="1">
      <c r="A37" s="112"/>
      <c r="B37" s="36">
        <v>42667</v>
      </c>
      <c r="C37" s="21">
        <v>89.7529</v>
      </c>
      <c r="D37" s="21">
        <v>4.9187</v>
      </c>
      <c r="E37" s="21">
        <v>1.0269</v>
      </c>
      <c r="F37" s="21">
        <v>0.1794</v>
      </c>
      <c r="G37" s="21">
        <v>0.1169</v>
      </c>
      <c r="H37" s="21">
        <v>0.0385</v>
      </c>
      <c r="I37" s="21">
        <v>0.0501</v>
      </c>
      <c r="J37" s="21">
        <v>0.0037</v>
      </c>
      <c r="K37" s="21">
        <v>0.0691</v>
      </c>
      <c r="L37" s="21">
        <v>1.6682</v>
      </c>
      <c r="M37" s="21">
        <v>2.1672</v>
      </c>
      <c r="N37" s="21">
        <v>0.0083</v>
      </c>
      <c r="O37" s="51">
        <v>-12.9</v>
      </c>
      <c r="P37" s="51">
        <v>-12</v>
      </c>
      <c r="Q37" s="21">
        <v>0.6245</v>
      </c>
      <c r="R37" s="65">
        <v>0.7522</v>
      </c>
      <c r="S37" s="66">
        <v>34.38</v>
      </c>
      <c r="T37" s="66">
        <v>38.08</v>
      </c>
      <c r="U37" s="66">
        <v>48.19</v>
      </c>
      <c r="V37" s="59" t="s">
        <v>23</v>
      </c>
      <c r="W37" s="59" t="s">
        <v>32</v>
      </c>
      <c r="X37" s="59" t="s">
        <v>31</v>
      </c>
      <c r="Y37" s="43">
        <v>36.1</v>
      </c>
      <c r="Z37" s="43">
        <v>10.2</v>
      </c>
    </row>
    <row r="38" spans="1:26" ht="13.5" customHeight="1">
      <c r="A38" s="102" t="s">
        <v>85</v>
      </c>
      <c r="B38" s="36">
        <v>42646</v>
      </c>
      <c r="C38" s="21">
        <v>89.812</v>
      </c>
      <c r="D38" s="21">
        <v>4.9237</v>
      </c>
      <c r="E38" s="21">
        <v>1.1521</v>
      </c>
      <c r="F38" s="21">
        <v>0.1986</v>
      </c>
      <c r="G38" s="21">
        <v>0.1227</v>
      </c>
      <c r="H38" s="21">
        <v>0.0484</v>
      </c>
      <c r="I38" s="21">
        <v>0.0552</v>
      </c>
      <c r="J38" s="21">
        <v>0.0039</v>
      </c>
      <c r="K38" s="21">
        <v>0.0893</v>
      </c>
      <c r="L38" s="21">
        <v>1.7382</v>
      </c>
      <c r="M38" s="21">
        <v>1.8487</v>
      </c>
      <c r="N38" s="21">
        <v>0.0073</v>
      </c>
      <c r="O38" s="39">
        <v>-11.9</v>
      </c>
      <c r="P38" s="39">
        <v>-9.2</v>
      </c>
      <c r="Q38" s="61">
        <v>0.6241</v>
      </c>
      <c r="R38" s="62">
        <v>0.7517</v>
      </c>
      <c r="S38" s="63">
        <v>34.59</v>
      </c>
      <c r="T38" s="63">
        <v>38.31</v>
      </c>
      <c r="U38" s="63">
        <v>48.5</v>
      </c>
      <c r="V38" s="39"/>
      <c r="W38" s="39"/>
      <c r="X38" s="64"/>
      <c r="Y38" s="43">
        <v>6.2</v>
      </c>
      <c r="Z38" s="43">
        <v>-1.3</v>
      </c>
    </row>
    <row r="39" spans="1:26" ht="13.5" customHeight="1">
      <c r="A39" s="103"/>
      <c r="B39" s="36">
        <v>42653</v>
      </c>
      <c r="C39" s="21">
        <v>89.375</v>
      </c>
      <c r="D39" s="21">
        <v>5.1708</v>
      </c>
      <c r="E39" s="21">
        <v>1.2755</v>
      </c>
      <c r="F39" s="21">
        <v>0.23</v>
      </c>
      <c r="G39" s="21">
        <v>0.1386</v>
      </c>
      <c r="H39" s="21">
        <v>0.0495</v>
      </c>
      <c r="I39" s="21">
        <v>0.0578</v>
      </c>
      <c r="J39" s="21">
        <v>0.0041</v>
      </c>
      <c r="K39" s="21">
        <v>0.0776</v>
      </c>
      <c r="L39" s="21">
        <v>1.7369</v>
      </c>
      <c r="M39" s="21">
        <v>1.8777</v>
      </c>
      <c r="N39" s="21">
        <v>0.0064</v>
      </c>
      <c r="O39" s="39"/>
      <c r="P39" s="39"/>
      <c r="Q39" s="61">
        <v>0.6273</v>
      </c>
      <c r="R39" s="62">
        <v>0.7555</v>
      </c>
      <c r="S39" s="63">
        <v>34.74</v>
      </c>
      <c r="T39" s="63">
        <v>38.47</v>
      </c>
      <c r="U39" s="63">
        <v>48.57</v>
      </c>
      <c r="V39" s="39"/>
      <c r="W39" s="39"/>
      <c r="X39" s="64"/>
      <c r="Y39" s="43">
        <v>6.2</v>
      </c>
      <c r="Z39" s="43">
        <v>-3.2</v>
      </c>
    </row>
    <row r="40" spans="1:26" ht="13.5" customHeight="1">
      <c r="A40" s="103"/>
      <c r="B40" s="36">
        <v>42660</v>
      </c>
      <c r="C40" s="21">
        <v>89.9778</v>
      </c>
      <c r="D40" s="21">
        <v>4.8068</v>
      </c>
      <c r="E40" s="21">
        <v>1.0688</v>
      </c>
      <c r="F40" s="21">
        <v>0.1933</v>
      </c>
      <c r="G40" s="21">
        <v>0.1213</v>
      </c>
      <c r="H40" s="21">
        <v>0.045</v>
      </c>
      <c r="I40" s="21">
        <v>0.0542</v>
      </c>
      <c r="J40" s="21">
        <v>0.004</v>
      </c>
      <c r="K40" s="21">
        <v>0.0819</v>
      </c>
      <c r="L40" s="21">
        <v>1.8959</v>
      </c>
      <c r="M40" s="21">
        <v>1.7415</v>
      </c>
      <c r="N40" s="21">
        <v>0.0102</v>
      </c>
      <c r="O40" s="39">
        <v>-13.5</v>
      </c>
      <c r="P40" s="39">
        <v>-10.2</v>
      </c>
      <c r="Q40" s="61">
        <v>0.622</v>
      </c>
      <c r="R40" s="62">
        <v>0.7491</v>
      </c>
      <c r="S40" s="63">
        <v>34.48</v>
      </c>
      <c r="T40" s="63">
        <v>38.19</v>
      </c>
      <c r="U40" s="63">
        <v>48.43</v>
      </c>
      <c r="V40" s="64"/>
      <c r="W40" s="64"/>
      <c r="X40" s="64"/>
      <c r="Y40" s="43">
        <v>6.1</v>
      </c>
      <c r="Z40" s="43">
        <v>-5.3</v>
      </c>
    </row>
    <row r="41" spans="1:26" ht="13.5" customHeight="1">
      <c r="A41" s="104"/>
      <c r="B41" s="36">
        <v>42667</v>
      </c>
      <c r="C41" s="21">
        <v>89.7838</v>
      </c>
      <c r="D41" s="21">
        <v>4.9147</v>
      </c>
      <c r="E41" s="21">
        <v>1.024</v>
      </c>
      <c r="F41" s="21">
        <v>0.1791</v>
      </c>
      <c r="G41" s="21">
        <v>0.1165</v>
      </c>
      <c r="H41" s="21">
        <v>0.0395</v>
      </c>
      <c r="I41" s="21">
        <v>0.05</v>
      </c>
      <c r="J41" s="21">
        <v>0.0041</v>
      </c>
      <c r="K41" s="21">
        <v>0.0721</v>
      </c>
      <c r="L41" s="21">
        <v>1.6402</v>
      </c>
      <c r="M41" s="21">
        <v>2.17</v>
      </c>
      <c r="N41" s="21">
        <v>0.0061</v>
      </c>
      <c r="O41" s="51">
        <v>-13.6</v>
      </c>
      <c r="P41" s="51">
        <v>-10.6</v>
      </c>
      <c r="Q41" s="21">
        <v>0.6245</v>
      </c>
      <c r="R41" s="65">
        <v>0.7521</v>
      </c>
      <c r="S41" s="66">
        <v>34.39</v>
      </c>
      <c r="T41" s="66">
        <v>38.1</v>
      </c>
      <c r="U41" s="66">
        <v>48.21</v>
      </c>
      <c r="V41" s="59" t="s">
        <v>23</v>
      </c>
      <c r="W41" s="59" t="s">
        <v>32</v>
      </c>
      <c r="X41" s="59" t="s">
        <v>31</v>
      </c>
      <c r="Y41" s="43">
        <v>6.3</v>
      </c>
      <c r="Z41" s="43">
        <v>-5.3</v>
      </c>
    </row>
    <row r="42" spans="1:26" ht="13.5" customHeight="1">
      <c r="A42" s="109" t="s">
        <v>51</v>
      </c>
      <c r="B42" s="36">
        <v>42646</v>
      </c>
      <c r="C42" s="21">
        <v>89.8378</v>
      </c>
      <c r="D42" s="21">
        <v>4.9166</v>
      </c>
      <c r="E42" s="21">
        <v>1.1659</v>
      </c>
      <c r="F42" s="21">
        <v>0.2027</v>
      </c>
      <c r="G42" s="21">
        <v>0.1247</v>
      </c>
      <c r="H42" s="21">
        <v>0.0477</v>
      </c>
      <c r="I42" s="21">
        <v>0.0559</v>
      </c>
      <c r="J42" s="21">
        <v>0.004</v>
      </c>
      <c r="K42" s="21">
        <v>0.0965</v>
      </c>
      <c r="L42" s="21">
        <v>1.7189</v>
      </c>
      <c r="M42" s="21">
        <v>1.8201</v>
      </c>
      <c r="N42" s="21">
        <v>0.0092</v>
      </c>
      <c r="O42" s="39">
        <v>-8.3</v>
      </c>
      <c r="P42" s="39">
        <v>-7.8</v>
      </c>
      <c r="Q42" s="61">
        <v>0.6241</v>
      </c>
      <c r="R42" s="62">
        <v>0.7517</v>
      </c>
      <c r="S42" s="63">
        <v>34.63</v>
      </c>
      <c r="T42" s="63">
        <v>38.35</v>
      </c>
      <c r="U42" s="63">
        <v>48.55</v>
      </c>
      <c r="V42" s="39"/>
      <c r="W42" s="39"/>
      <c r="X42" s="64"/>
      <c r="Y42" s="43">
        <v>39.2</v>
      </c>
      <c r="Z42" s="43">
        <v>19.9</v>
      </c>
    </row>
    <row r="43" spans="1:26" ht="13.5" customHeight="1">
      <c r="A43" s="109"/>
      <c r="B43" s="36">
        <v>42653</v>
      </c>
      <c r="C43" s="21">
        <v>89.5945</v>
      </c>
      <c r="D43" s="21">
        <v>5.0727</v>
      </c>
      <c r="E43" s="21">
        <v>1.2151</v>
      </c>
      <c r="F43" s="21">
        <v>0.2195</v>
      </c>
      <c r="G43" s="21">
        <v>0.1332</v>
      </c>
      <c r="H43" s="21">
        <v>0.0496</v>
      </c>
      <c r="I43" s="21">
        <v>0.0575</v>
      </c>
      <c r="J43" s="21">
        <v>0.0042</v>
      </c>
      <c r="K43" s="21">
        <v>0.0731</v>
      </c>
      <c r="L43" s="21">
        <v>1.7317</v>
      </c>
      <c r="M43" s="21">
        <v>1.8437</v>
      </c>
      <c r="N43" s="21">
        <v>0.0053</v>
      </c>
      <c r="O43" s="39"/>
      <c r="P43" s="39"/>
      <c r="Q43" s="61">
        <v>0.6255</v>
      </c>
      <c r="R43" s="62">
        <v>0.7534</v>
      </c>
      <c r="S43" s="63">
        <v>34.68</v>
      </c>
      <c r="T43" s="63">
        <v>38.4</v>
      </c>
      <c r="U43" s="63">
        <v>48.56</v>
      </c>
      <c r="V43" s="39"/>
      <c r="W43" s="39"/>
      <c r="X43" s="64"/>
      <c r="Y43" s="49">
        <v>38.4</v>
      </c>
      <c r="Z43" s="49">
        <v>14</v>
      </c>
    </row>
    <row r="44" spans="1:26" ht="13.5" customHeight="1">
      <c r="A44" s="109"/>
      <c r="B44" s="36">
        <v>42660</v>
      </c>
      <c r="C44" s="21">
        <v>89.6684</v>
      </c>
      <c r="D44" s="21">
        <v>4.9599</v>
      </c>
      <c r="E44" s="21">
        <v>1.0578</v>
      </c>
      <c r="F44" s="21">
        <v>0.1839</v>
      </c>
      <c r="G44" s="21">
        <v>0.1181</v>
      </c>
      <c r="H44" s="21">
        <v>0.0418</v>
      </c>
      <c r="I44" s="21">
        <v>0.0522</v>
      </c>
      <c r="J44" s="21">
        <v>0.004</v>
      </c>
      <c r="K44" s="21">
        <v>0.0798</v>
      </c>
      <c r="L44" s="21">
        <v>1.6615</v>
      </c>
      <c r="M44" s="21">
        <v>2.1664</v>
      </c>
      <c r="N44" s="21">
        <v>0.0063</v>
      </c>
      <c r="O44" s="51">
        <v>-12</v>
      </c>
      <c r="P44" s="51">
        <v>-11.1</v>
      </c>
      <c r="Q44" s="21">
        <v>0.6254</v>
      </c>
      <c r="R44" s="65">
        <v>0.7533</v>
      </c>
      <c r="S44" s="66">
        <v>34.44</v>
      </c>
      <c r="T44" s="66">
        <v>38.14</v>
      </c>
      <c r="U44" s="66">
        <v>48.23</v>
      </c>
      <c r="V44" s="59"/>
      <c r="W44" s="59"/>
      <c r="X44" s="59"/>
      <c r="Y44" s="43">
        <v>40.6</v>
      </c>
      <c r="Z44" s="43">
        <v>13.9</v>
      </c>
    </row>
    <row r="45" spans="1:26" ht="13.5" customHeight="1">
      <c r="A45" s="109"/>
      <c r="B45" s="36">
        <v>42667</v>
      </c>
      <c r="C45" s="21">
        <v>89.9478</v>
      </c>
      <c r="D45" s="21">
        <v>4.8334</v>
      </c>
      <c r="E45" s="21">
        <v>1.0451</v>
      </c>
      <c r="F45" s="21">
        <v>0.1883</v>
      </c>
      <c r="G45" s="21">
        <v>0.1199</v>
      </c>
      <c r="H45" s="21">
        <v>0.0437</v>
      </c>
      <c r="I45" s="21">
        <v>0.0536</v>
      </c>
      <c r="J45" s="21">
        <v>0.004</v>
      </c>
      <c r="K45" s="21">
        <v>0.0829</v>
      </c>
      <c r="L45" s="21">
        <v>1.8322</v>
      </c>
      <c r="M45" s="21">
        <v>1.8421</v>
      </c>
      <c r="N45" s="21">
        <v>0.0072</v>
      </c>
      <c r="O45" s="51">
        <v>-12</v>
      </c>
      <c r="P45" s="51">
        <v>-11.6</v>
      </c>
      <c r="Q45" s="21">
        <v>0.6225</v>
      </c>
      <c r="R45" s="65">
        <v>0.7497</v>
      </c>
      <c r="S45" s="66">
        <v>34.46</v>
      </c>
      <c r="T45" s="66">
        <v>38.17</v>
      </c>
      <c r="U45" s="66">
        <v>48.38</v>
      </c>
      <c r="V45" s="59" t="s">
        <v>23</v>
      </c>
      <c r="W45" s="59" t="s">
        <v>32</v>
      </c>
      <c r="X45" s="59" t="s">
        <v>31</v>
      </c>
      <c r="Y45" s="43">
        <v>37.5</v>
      </c>
      <c r="Z45" s="43">
        <v>12.2</v>
      </c>
    </row>
    <row r="46" spans="1:26" ht="13.5" customHeight="1">
      <c r="A46" s="109" t="s">
        <v>52</v>
      </c>
      <c r="B46" s="36">
        <v>42646</v>
      </c>
      <c r="C46" s="21">
        <v>89.6655</v>
      </c>
      <c r="D46" s="21">
        <v>4.922</v>
      </c>
      <c r="E46" s="21">
        <v>1.0908</v>
      </c>
      <c r="F46" s="21">
        <v>0.1886</v>
      </c>
      <c r="G46" s="21">
        <v>0.1193</v>
      </c>
      <c r="H46" s="21">
        <v>0.0474</v>
      </c>
      <c r="I46" s="21">
        <v>0.0543</v>
      </c>
      <c r="J46" s="21">
        <v>0.004</v>
      </c>
      <c r="K46" s="21">
        <v>0.0989</v>
      </c>
      <c r="L46" s="21">
        <v>1.6575</v>
      </c>
      <c r="M46" s="21">
        <v>2.1418</v>
      </c>
      <c r="N46" s="21">
        <v>0.01</v>
      </c>
      <c r="O46" s="39">
        <v>-12.5</v>
      </c>
      <c r="P46" s="39">
        <v>-10</v>
      </c>
      <c r="Q46" s="61">
        <v>0.626</v>
      </c>
      <c r="R46" s="62">
        <v>0.754</v>
      </c>
      <c r="S46" s="63">
        <v>34.49</v>
      </c>
      <c r="T46" s="63">
        <v>38.2</v>
      </c>
      <c r="U46" s="63">
        <v>48.28</v>
      </c>
      <c r="V46" s="39"/>
      <c r="W46" s="39"/>
      <c r="X46" s="64"/>
      <c r="Y46" s="43">
        <v>4.8</v>
      </c>
      <c r="Z46" s="43">
        <v>-4.6</v>
      </c>
    </row>
    <row r="47" spans="1:26" ht="13.5" customHeight="1">
      <c r="A47" s="109"/>
      <c r="B47" s="36">
        <v>42653</v>
      </c>
      <c r="C47" s="21">
        <v>89.4359</v>
      </c>
      <c r="D47" s="21">
        <v>5.0456</v>
      </c>
      <c r="E47" s="21">
        <v>1.1208</v>
      </c>
      <c r="F47" s="21">
        <v>0.1963</v>
      </c>
      <c r="G47" s="21">
        <v>0.1247</v>
      </c>
      <c r="H47" s="21">
        <v>0.0474</v>
      </c>
      <c r="I47" s="21">
        <v>0.0553</v>
      </c>
      <c r="J47" s="21">
        <v>0.004</v>
      </c>
      <c r="K47" s="21">
        <v>0.0732</v>
      </c>
      <c r="L47" s="21">
        <v>1.6144</v>
      </c>
      <c r="M47" s="21">
        <v>2.271</v>
      </c>
      <c r="N47" s="21">
        <v>0.0114</v>
      </c>
      <c r="O47" s="39"/>
      <c r="P47" s="39"/>
      <c r="Q47" s="61">
        <v>0.6276</v>
      </c>
      <c r="R47" s="62">
        <v>0.7559</v>
      </c>
      <c r="S47" s="63">
        <v>34.49</v>
      </c>
      <c r="T47" s="63">
        <v>38.2</v>
      </c>
      <c r="U47" s="63">
        <v>48.21</v>
      </c>
      <c r="V47" s="39"/>
      <c r="W47" s="39"/>
      <c r="X47" s="64"/>
      <c r="Y47" s="43">
        <v>4.8</v>
      </c>
      <c r="Z47" s="43">
        <v>-5.4</v>
      </c>
    </row>
    <row r="48" spans="1:26" ht="13.5" customHeight="1">
      <c r="A48" s="109"/>
      <c r="B48" s="36">
        <v>42660</v>
      </c>
      <c r="C48" s="21">
        <v>89.642</v>
      </c>
      <c r="D48" s="21">
        <v>4.9572</v>
      </c>
      <c r="E48" s="21">
        <v>1.0477</v>
      </c>
      <c r="F48" s="21">
        <v>0.182</v>
      </c>
      <c r="G48" s="21">
        <v>0.1171</v>
      </c>
      <c r="H48" s="21">
        <v>0.0439</v>
      </c>
      <c r="I48" s="21">
        <v>0.052</v>
      </c>
      <c r="J48" s="21">
        <v>0.004</v>
      </c>
      <c r="K48" s="21">
        <v>0.0795</v>
      </c>
      <c r="L48" s="21">
        <v>1.6359</v>
      </c>
      <c r="M48" s="21">
        <v>2.2319</v>
      </c>
      <c r="N48" s="21">
        <v>0.0068</v>
      </c>
      <c r="O48" s="39">
        <v>-13.5</v>
      </c>
      <c r="P48" s="39">
        <v>-11.2</v>
      </c>
      <c r="Q48" s="61">
        <v>0.6258</v>
      </c>
      <c r="R48" s="62">
        <v>0.7538</v>
      </c>
      <c r="S48" s="63">
        <v>34.42</v>
      </c>
      <c r="T48" s="63">
        <v>38.12</v>
      </c>
      <c r="U48" s="63">
        <v>48.19</v>
      </c>
      <c r="V48" s="64"/>
      <c r="W48" s="64"/>
      <c r="X48" s="64"/>
      <c r="Y48" s="43">
        <v>4.9</v>
      </c>
      <c r="Z48" s="43">
        <v>-6.8</v>
      </c>
    </row>
    <row r="49" spans="1:26" ht="13.5" customHeight="1">
      <c r="A49" s="109"/>
      <c r="B49" s="36">
        <v>42667</v>
      </c>
      <c r="C49" s="21">
        <v>89.5616</v>
      </c>
      <c r="D49" s="21">
        <v>4.9606</v>
      </c>
      <c r="E49" s="21">
        <v>1.0971</v>
      </c>
      <c r="F49" s="21">
        <v>0.1843</v>
      </c>
      <c r="G49" s="21">
        <v>0.1194</v>
      </c>
      <c r="H49" s="21">
        <v>0.0415</v>
      </c>
      <c r="I49" s="21">
        <v>0.0513</v>
      </c>
      <c r="J49" s="21">
        <v>0.0041</v>
      </c>
      <c r="K49" s="21">
        <v>0.077</v>
      </c>
      <c r="L49" s="21">
        <v>1.6337</v>
      </c>
      <c r="M49" s="21">
        <v>2.2623</v>
      </c>
      <c r="N49" s="21">
        <v>0.0072</v>
      </c>
      <c r="O49" s="51">
        <v>-13.2</v>
      </c>
      <c r="P49" s="51">
        <v>-11</v>
      </c>
      <c r="Q49" s="21">
        <v>0.6266</v>
      </c>
      <c r="R49" s="65">
        <v>0.7547</v>
      </c>
      <c r="S49" s="66">
        <v>34.43</v>
      </c>
      <c r="T49" s="66">
        <v>38.14</v>
      </c>
      <c r="U49" s="66">
        <v>48.18</v>
      </c>
      <c r="V49" s="59" t="s">
        <v>23</v>
      </c>
      <c r="W49" s="59" t="s">
        <v>32</v>
      </c>
      <c r="X49" s="59" t="s">
        <v>31</v>
      </c>
      <c r="Y49" s="43">
        <v>5.1</v>
      </c>
      <c r="Z49" s="43">
        <v>-5.7</v>
      </c>
    </row>
    <row r="50" spans="1:26" ht="13.5" customHeight="1">
      <c r="A50" s="110" t="s">
        <v>53</v>
      </c>
      <c r="B50" s="36">
        <v>42646</v>
      </c>
      <c r="C50" s="21">
        <v>89.7335</v>
      </c>
      <c r="D50" s="21">
        <v>4.9331</v>
      </c>
      <c r="E50" s="21">
        <v>1.1171</v>
      </c>
      <c r="F50" s="21">
        <v>0.1912</v>
      </c>
      <c r="G50" s="21">
        <v>0.1203</v>
      </c>
      <c r="H50" s="21">
        <v>0.0461</v>
      </c>
      <c r="I50" s="21">
        <v>0.0538</v>
      </c>
      <c r="J50" s="21">
        <v>0.0041</v>
      </c>
      <c r="K50" s="21">
        <v>0.0917</v>
      </c>
      <c r="L50" s="21">
        <v>1.5953</v>
      </c>
      <c r="M50" s="21">
        <v>2.1088</v>
      </c>
      <c r="N50" s="21">
        <v>0.0048</v>
      </c>
      <c r="O50" s="39">
        <v>-9.6</v>
      </c>
      <c r="P50" s="39">
        <v>-9.2</v>
      </c>
      <c r="Q50" s="61">
        <v>0.6256</v>
      </c>
      <c r="R50" s="62">
        <v>0.7535</v>
      </c>
      <c r="S50" s="63">
        <v>34.53</v>
      </c>
      <c r="T50" s="63">
        <v>38.25</v>
      </c>
      <c r="U50" s="63">
        <v>48.36</v>
      </c>
      <c r="V50" s="39"/>
      <c r="W50" s="39"/>
      <c r="X50" s="64"/>
      <c r="Y50" s="43">
        <v>39.3</v>
      </c>
      <c r="Z50" s="43">
        <v>15.6</v>
      </c>
    </row>
    <row r="51" spans="1:26" ht="13.5" customHeight="1">
      <c r="A51" s="111"/>
      <c r="B51" s="36">
        <v>42653</v>
      </c>
      <c r="C51" s="21">
        <v>89.5185</v>
      </c>
      <c r="D51" s="21">
        <v>5.0095</v>
      </c>
      <c r="E51" s="21">
        <v>1.1214</v>
      </c>
      <c r="F51" s="21">
        <v>0.1982</v>
      </c>
      <c r="G51" s="21">
        <v>0.1254</v>
      </c>
      <c r="H51" s="21">
        <v>0.0463</v>
      </c>
      <c r="I51" s="21">
        <v>0.0554</v>
      </c>
      <c r="J51" s="21">
        <v>0.004</v>
      </c>
      <c r="K51" s="21">
        <v>0.0744</v>
      </c>
      <c r="L51" s="21">
        <v>1.6685</v>
      </c>
      <c r="M51" s="21">
        <v>2.1712</v>
      </c>
      <c r="N51" s="21">
        <v>0.0074</v>
      </c>
      <c r="O51" s="39"/>
      <c r="P51" s="39"/>
      <c r="Q51" s="61">
        <v>0.6267</v>
      </c>
      <c r="R51" s="62">
        <v>0.7548</v>
      </c>
      <c r="S51" s="63">
        <v>34.5</v>
      </c>
      <c r="T51" s="63">
        <v>38.21</v>
      </c>
      <c r="U51" s="63">
        <v>48.26</v>
      </c>
      <c r="V51" s="39"/>
      <c r="W51" s="39"/>
      <c r="X51" s="64"/>
      <c r="Y51" s="43">
        <v>38.7</v>
      </c>
      <c r="Z51" s="43">
        <v>13.1</v>
      </c>
    </row>
    <row r="52" spans="1:26" ht="13.5" customHeight="1">
      <c r="A52" s="111"/>
      <c r="B52" s="36">
        <v>42660</v>
      </c>
      <c r="C52" s="21">
        <v>90.0028</v>
      </c>
      <c r="D52" s="21">
        <v>4.8294</v>
      </c>
      <c r="E52" s="21">
        <v>1.0495</v>
      </c>
      <c r="F52" s="21">
        <v>0.1863</v>
      </c>
      <c r="G52" s="21">
        <v>0.1188</v>
      </c>
      <c r="H52" s="21">
        <v>0.0426</v>
      </c>
      <c r="I52" s="21">
        <v>0.0531</v>
      </c>
      <c r="J52" s="21">
        <v>0.004</v>
      </c>
      <c r="K52" s="21">
        <v>0.0841</v>
      </c>
      <c r="L52" s="21">
        <v>1.753</v>
      </c>
      <c r="M52" s="21">
        <v>1.8703</v>
      </c>
      <c r="N52" s="21">
        <v>0.0063</v>
      </c>
      <c r="O52" s="51">
        <v>-13.1</v>
      </c>
      <c r="P52" s="51">
        <v>-11.4</v>
      </c>
      <c r="Q52" s="21">
        <v>0.6224</v>
      </c>
      <c r="R52" s="65">
        <v>0.7496</v>
      </c>
      <c r="S52" s="66">
        <v>34.48</v>
      </c>
      <c r="T52" s="66">
        <v>38.19</v>
      </c>
      <c r="U52" s="66">
        <v>48.4</v>
      </c>
      <c r="V52" s="59"/>
      <c r="W52" s="59"/>
      <c r="X52" s="59"/>
      <c r="Y52" s="43">
        <v>40.8</v>
      </c>
      <c r="Z52" s="43">
        <v>12.5</v>
      </c>
    </row>
    <row r="53" spans="1:26" ht="13.5" customHeight="1">
      <c r="A53" s="112"/>
      <c r="B53" s="36">
        <v>42667</v>
      </c>
      <c r="C53" s="21">
        <v>89.8547</v>
      </c>
      <c r="D53" s="21">
        <v>4.8633</v>
      </c>
      <c r="E53" s="21">
        <v>1.0377</v>
      </c>
      <c r="F53" s="21">
        <v>0.1835</v>
      </c>
      <c r="G53" s="21">
        <v>0.1182</v>
      </c>
      <c r="H53" s="21">
        <v>0.0417</v>
      </c>
      <c r="I53" s="21">
        <v>0.0518</v>
      </c>
      <c r="J53" s="21">
        <v>0.004</v>
      </c>
      <c r="K53" s="21">
        <v>0.0751</v>
      </c>
      <c r="L53" s="21">
        <v>1.7672</v>
      </c>
      <c r="M53" s="21">
        <v>1.9953</v>
      </c>
      <c r="N53" s="21">
        <v>0.0072</v>
      </c>
      <c r="O53" s="51">
        <v>-13.1</v>
      </c>
      <c r="P53" s="51">
        <v>-12.2</v>
      </c>
      <c r="Q53" s="21">
        <v>0.6234</v>
      </c>
      <c r="R53" s="65">
        <v>0.7509</v>
      </c>
      <c r="S53" s="66">
        <v>34.42</v>
      </c>
      <c r="T53" s="66">
        <v>38.12</v>
      </c>
      <c r="U53" s="66">
        <v>48.28</v>
      </c>
      <c r="V53" s="59" t="s">
        <v>23</v>
      </c>
      <c r="W53" s="59" t="s">
        <v>32</v>
      </c>
      <c r="X53" s="59" t="s">
        <v>31</v>
      </c>
      <c r="Y53" s="43">
        <v>37.4</v>
      </c>
      <c r="Z53" s="43">
        <v>11.5</v>
      </c>
    </row>
    <row r="54" spans="1:26" ht="13.5" customHeight="1">
      <c r="A54" s="109" t="s">
        <v>54</v>
      </c>
      <c r="B54" s="36">
        <v>42646</v>
      </c>
      <c r="C54" s="21">
        <v>89.689</v>
      </c>
      <c r="D54" s="21">
        <v>4.9427</v>
      </c>
      <c r="E54" s="21">
        <v>1.0718</v>
      </c>
      <c r="F54" s="21">
        <v>0.1883</v>
      </c>
      <c r="G54" s="21">
        <v>0.1189</v>
      </c>
      <c r="H54" s="21">
        <v>0.0466</v>
      </c>
      <c r="I54" s="21">
        <v>0.0535</v>
      </c>
      <c r="J54" s="21">
        <v>0.0039</v>
      </c>
      <c r="K54" s="21">
        <v>0.0953</v>
      </c>
      <c r="L54" s="21">
        <v>1.6413</v>
      </c>
      <c r="M54" s="21">
        <v>2.1429</v>
      </c>
      <c r="N54" s="21">
        <v>0.0059</v>
      </c>
      <c r="O54" s="39">
        <v>-10.6</v>
      </c>
      <c r="P54" s="39">
        <v>-10.1</v>
      </c>
      <c r="Q54" s="61">
        <v>0.6257</v>
      </c>
      <c r="R54" s="62">
        <v>0.7537</v>
      </c>
      <c r="S54" s="63">
        <v>34.49</v>
      </c>
      <c r="T54" s="63">
        <v>38.19</v>
      </c>
      <c r="U54" s="63">
        <v>48.28</v>
      </c>
      <c r="V54" s="39"/>
      <c r="W54" s="39"/>
      <c r="X54" s="64"/>
      <c r="Y54" s="43">
        <v>39.7</v>
      </c>
      <c r="Z54" s="43">
        <v>16</v>
      </c>
    </row>
    <row r="55" spans="1:26" ht="13.5" customHeight="1">
      <c r="A55" s="109"/>
      <c r="B55" s="36">
        <v>42653</v>
      </c>
      <c r="C55" s="21">
        <v>89.3709</v>
      </c>
      <c r="D55" s="21">
        <v>5.0474</v>
      </c>
      <c r="E55" s="21">
        <v>1.1163</v>
      </c>
      <c r="F55" s="21">
        <v>0.1976</v>
      </c>
      <c r="G55" s="21">
        <v>0.125</v>
      </c>
      <c r="H55" s="21">
        <v>0.0471</v>
      </c>
      <c r="I55" s="21">
        <v>0.0558</v>
      </c>
      <c r="J55" s="21">
        <v>0.0042</v>
      </c>
      <c r="K55" s="21">
        <v>0.0754</v>
      </c>
      <c r="L55" s="21">
        <v>1.6916</v>
      </c>
      <c r="M55" s="21">
        <v>2.2588</v>
      </c>
      <c r="N55" s="21">
        <v>0.0101</v>
      </c>
      <c r="O55" s="39"/>
      <c r="P55" s="39"/>
      <c r="Q55" s="61">
        <v>0.6278</v>
      </c>
      <c r="R55" s="62">
        <v>0.7562</v>
      </c>
      <c r="S55" s="63">
        <v>34.47</v>
      </c>
      <c r="T55" s="63">
        <v>38.17</v>
      </c>
      <c r="U55" s="63">
        <v>48.18</v>
      </c>
      <c r="V55" s="39"/>
      <c r="W55" s="39"/>
      <c r="X55" s="64"/>
      <c r="Y55" s="43">
        <v>38.9</v>
      </c>
      <c r="Z55" s="43">
        <v>13.3</v>
      </c>
    </row>
    <row r="56" spans="1:26" ht="13.5" customHeight="1">
      <c r="A56" s="109"/>
      <c r="B56" s="36">
        <v>42660</v>
      </c>
      <c r="C56" s="21">
        <v>89.578</v>
      </c>
      <c r="D56" s="21">
        <v>4.9633</v>
      </c>
      <c r="E56" s="21">
        <v>1.0494</v>
      </c>
      <c r="F56" s="21">
        <v>0.1834</v>
      </c>
      <c r="G56" s="21">
        <v>0.1182</v>
      </c>
      <c r="H56" s="21">
        <v>0.0438</v>
      </c>
      <c r="I56" s="21">
        <v>0.0524</v>
      </c>
      <c r="J56" s="21">
        <v>0.0039</v>
      </c>
      <c r="K56" s="21">
        <v>0.0808</v>
      </c>
      <c r="L56" s="21">
        <v>1.6815</v>
      </c>
      <c r="M56" s="21">
        <v>2.2377</v>
      </c>
      <c r="N56" s="21">
        <v>0.0076</v>
      </c>
      <c r="O56" s="51">
        <v>-14.5</v>
      </c>
      <c r="P56" s="51">
        <v>-13.1</v>
      </c>
      <c r="Q56" s="21">
        <v>0.6262</v>
      </c>
      <c r="R56" s="65">
        <v>0.7542</v>
      </c>
      <c r="S56" s="66">
        <v>34.41</v>
      </c>
      <c r="T56" s="66">
        <v>38.11</v>
      </c>
      <c r="U56" s="66">
        <v>48.16</v>
      </c>
      <c r="V56" s="59"/>
      <c r="W56" s="59"/>
      <c r="X56" s="59"/>
      <c r="Y56" s="43">
        <v>39.5</v>
      </c>
      <c r="Z56" s="43">
        <v>12.6</v>
      </c>
    </row>
    <row r="57" spans="1:26" ht="13.5" customHeight="1">
      <c r="A57" s="109"/>
      <c r="B57" s="36">
        <v>42667</v>
      </c>
      <c r="C57" s="21">
        <v>89.6021</v>
      </c>
      <c r="D57" s="21">
        <v>4.9684</v>
      </c>
      <c r="E57" s="21">
        <v>1.0949</v>
      </c>
      <c r="F57" s="21">
        <v>0.1846</v>
      </c>
      <c r="G57" s="21">
        <v>0.1194</v>
      </c>
      <c r="H57" s="21">
        <v>0.0409</v>
      </c>
      <c r="I57" s="21">
        <v>0.0517</v>
      </c>
      <c r="J57" s="21">
        <v>0.0041</v>
      </c>
      <c r="K57" s="21">
        <v>0.0771</v>
      </c>
      <c r="L57" s="21">
        <v>1.5872</v>
      </c>
      <c r="M57" s="21">
        <v>2.2627</v>
      </c>
      <c r="N57" s="21">
        <v>0.0068</v>
      </c>
      <c r="O57" s="51">
        <v>-13.5</v>
      </c>
      <c r="P57" s="51">
        <v>-12.7</v>
      </c>
      <c r="Q57" s="21">
        <v>0.6264</v>
      </c>
      <c r="R57" s="65">
        <v>0.7545</v>
      </c>
      <c r="S57" s="66">
        <v>34.45</v>
      </c>
      <c r="T57" s="66">
        <v>38.15</v>
      </c>
      <c r="U57" s="66">
        <v>48.21</v>
      </c>
      <c r="V57" s="59" t="s">
        <v>23</v>
      </c>
      <c r="W57" s="59" t="s">
        <v>32</v>
      </c>
      <c r="X57" s="59" t="s">
        <v>31</v>
      </c>
      <c r="Y57" s="43">
        <v>36.9</v>
      </c>
      <c r="Z57" s="43">
        <v>11.4</v>
      </c>
    </row>
    <row r="58" spans="1:26" ht="13.5" customHeight="1">
      <c r="A58" s="109" t="s">
        <v>55</v>
      </c>
      <c r="B58" s="36">
        <v>42646</v>
      </c>
      <c r="C58" s="21">
        <v>89.7124</v>
      </c>
      <c r="D58" s="21">
        <v>4.9226</v>
      </c>
      <c r="E58" s="21">
        <v>1.0956</v>
      </c>
      <c r="F58" s="21">
        <v>0.1842</v>
      </c>
      <c r="G58" s="21">
        <v>0.1176</v>
      </c>
      <c r="H58" s="21">
        <v>0.0452</v>
      </c>
      <c r="I58" s="21">
        <v>0.0531</v>
      </c>
      <c r="J58" s="21">
        <v>0.0038</v>
      </c>
      <c r="K58" s="21">
        <v>0.0911</v>
      </c>
      <c r="L58" s="21">
        <v>1.6156</v>
      </c>
      <c r="M58" s="21">
        <v>2.1535</v>
      </c>
      <c r="N58" s="21">
        <v>0.0053</v>
      </c>
      <c r="O58" s="39">
        <v>-8.3</v>
      </c>
      <c r="P58" s="39">
        <v>-7.4</v>
      </c>
      <c r="Q58" s="61">
        <v>0.6256</v>
      </c>
      <c r="R58" s="62">
        <v>0.7536</v>
      </c>
      <c r="S58" s="63">
        <v>34.49</v>
      </c>
      <c r="T58" s="63">
        <v>38.2</v>
      </c>
      <c r="U58" s="63">
        <v>48.29</v>
      </c>
      <c r="V58" s="39"/>
      <c r="W58" s="39"/>
      <c r="X58" s="37"/>
      <c r="Y58" s="43">
        <v>39.7</v>
      </c>
      <c r="Z58" s="43">
        <v>27.5</v>
      </c>
    </row>
    <row r="59" spans="1:26" ht="13.5" customHeight="1">
      <c r="A59" s="109"/>
      <c r="B59" s="36">
        <v>42653</v>
      </c>
      <c r="C59" s="21">
        <v>89.4309</v>
      </c>
      <c r="D59" s="21">
        <v>5.0447</v>
      </c>
      <c r="E59" s="21">
        <v>1.1249</v>
      </c>
      <c r="F59" s="21">
        <v>0.1976</v>
      </c>
      <c r="G59" s="21">
        <v>0.125</v>
      </c>
      <c r="H59" s="21">
        <v>0.0476</v>
      </c>
      <c r="I59" s="21">
        <v>0.0553</v>
      </c>
      <c r="J59" s="21">
        <v>0.0041</v>
      </c>
      <c r="K59" s="21">
        <v>0.0742</v>
      </c>
      <c r="L59" s="21">
        <v>1.6384</v>
      </c>
      <c r="M59" s="21">
        <v>2.2504</v>
      </c>
      <c r="N59" s="21">
        <v>0.0068</v>
      </c>
      <c r="O59" s="39"/>
      <c r="P59" s="39"/>
      <c r="Q59" s="61">
        <v>0.6276</v>
      </c>
      <c r="R59" s="62">
        <v>0.7559</v>
      </c>
      <c r="S59" s="63">
        <v>34.49</v>
      </c>
      <c r="T59" s="63">
        <v>38.2</v>
      </c>
      <c r="U59" s="63">
        <v>48.22</v>
      </c>
      <c r="V59" s="39"/>
      <c r="W59" s="39"/>
      <c r="X59" s="37"/>
      <c r="Y59" s="43">
        <v>38.8</v>
      </c>
      <c r="Z59" s="43">
        <v>10.7</v>
      </c>
    </row>
    <row r="60" spans="1:26" ht="13.5" customHeight="1">
      <c r="A60" s="109"/>
      <c r="B60" s="36">
        <v>42660</v>
      </c>
      <c r="C60" s="21">
        <v>89.6049</v>
      </c>
      <c r="D60" s="21">
        <v>4.9667</v>
      </c>
      <c r="E60" s="21">
        <v>1.0456</v>
      </c>
      <c r="F60" s="21">
        <v>0.1825</v>
      </c>
      <c r="G60" s="21">
        <v>0.1174</v>
      </c>
      <c r="H60" s="21">
        <v>0.0438</v>
      </c>
      <c r="I60" s="21">
        <v>0.0519</v>
      </c>
      <c r="J60" s="21">
        <v>0.0039</v>
      </c>
      <c r="K60" s="21">
        <v>0.0787</v>
      </c>
      <c r="L60" s="21">
        <v>1.6369</v>
      </c>
      <c r="M60" s="21">
        <v>2.2609</v>
      </c>
      <c r="N60" s="21">
        <v>0.0067</v>
      </c>
      <c r="O60" s="51">
        <v>-12.7</v>
      </c>
      <c r="P60" s="51">
        <v>-10.7</v>
      </c>
      <c r="Q60" s="21">
        <v>0.6261</v>
      </c>
      <c r="R60" s="65">
        <v>0.7541</v>
      </c>
      <c r="S60" s="66">
        <v>34.41</v>
      </c>
      <c r="T60" s="66">
        <v>38.11</v>
      </c>
      <c r="U60" s="66">
        <v>48.16</v>
      </c>
      <c r="V60" s="22"/>
      <c r="W60" s="22"/>
      <c r="X60" s="22"/>
      <c r="Y60" s="43">
        <v>40.4</v>
      </c>
      <c r="Z60" s="43">
        <v>12.4</v>
      </c>
    </row>
    <row r="61" spans="1:26" ht="13.5" customHeight="1">
      <c r="A61" s="109"/>
      <c r="B61" s="36">
        <v>42667</v>
      </c>
      <c r="C61" s="21">
        <v>89.5461</v>
      </c>
      <c r="D61" s="21">
        <v>4.9689</v>
      </c>
      <c r="E61" s="21">
        <v>1.097</v>
      </c>
      <c r="F61" s="21">
        <v>0.1845</v>
      </c>
      <c r="G61" s="21">
        <v>0.1192</v>
      </c>
      <c r="H61" s="21">
        <v>0.0415</v>
      </c>
      <c r="I61" s="21">
        <v>0.0515</v>
      </c>
      <c r="J61" s="21">
        <v>0.0041</v>
      </c>
      <c r="K61" s="21">
        <v>0.0783</v>
      </c>
      <c r="L61" s="21">
        <v>1.6455</v>
      </c>
      <c r="M61" s="21">
        <v>2.2556</v>
      </c>
      <c r="N61" s="21">
        <v>0.0078</v>
      </c>
      <c r="O61" s="51">
        <v>-10.9</v>
      </c>
      <c r="P61" s="51">
        <v>-10.6</v>
      </c>
      <c r="Q61" s="21">
        <v>0.6266</v>
      </c>
      <c r="R61" s="65">
        <v>0.7547</v>
      </c>
      <c r="S61" s="66">
        <v>34.43</v>
      </c>
      <c r="T61" s="66">
        <v>38.14</v>
      </c>
      <c r="U61" s="66">
        <v>48.18</v>
      </c>
      <c r="V61" s="59" t="s">
        <v>23</v>
      </c>
      <c r="W61" s="59" t="s">
        <v>32</v>
      </c>
      <c r="X61" s="59" t="s">
        <v>31</v>
      </c>
      <c r="Y61" s="43">
        <v>37.1</v>
      </c>
      <c r="Z61" s="43">
        <v>9.4</v>
      </c>
    </row>
    <row r="62" ht="2.25" customHeight="1"/>
    <row r="63" spans="1:22" ht="6" customHeight="1">
      <c r="A63" s="47"/>
      <c r="B63" s="47"/>
      <c r="C63" s="47"/>
      <c r="D63" s="47"/>
      <c r="E63" s="47"/>
      <c r="F63" s="47"/>
      <c r="G63" s="47"/>
      <c r="H63" s="47"/>
      <c r="I63" s="47"/>
      <c r="J63" s="47"/>
      <c r="K63" s="47"/>
      <c r="L63" s="47"/>
      <c r="M63" s="47"/>
      <c r="N63" s="47"/>
      <c r="O63" s="47"/>
      <c r="P63" s="47"/>
      <c r="Q63" s="47"/>
      <c r="R63" s="47"/>
      <c r="S63" s="47"/>
      <c r="T63" s="47"/>
      <c r="U63" s="47"/>
      <c r="V63" s="47"/>
    </row>
    <row r="64" ht="3" customHeight="1"/>
    <row r="65" ht="12.75">
      <c r="C65" t="s">
        <v>56</v>
      </c>
    </row>
  </sheetData>
  <sheetProtection/>
  <mergeCells count="32">
    <mergeCell ref="B7:Z7"/>
    <mergeCell ref="H6:T6"/>
    <mergeCell ref="B8:Z8"/>
    <mergeCell ref="T2:Z2"/>
    <mergeCell ref="T3:Z3"/>
    <mergeCell ref="T4:Z4"/>
    <mergeCell ref="T5:Z5"/>
    <mergeCell ref="A58:A61"/>
    <mergeCell ref="A42:A45"/>
    <mergeCell ref="A46:A49"/>
    <mergeCell ref="C12:N12"/>
    <mergeCell ref="A14:A33"/>
    <mergeCell ref="A54:A57"/>
    <mergeCell ref="A50:A53"/>
    <mergeCell ref="A12:A13"/>
    <mergeCell ref="A34:A37"/>
    <mergeCell ref="U1:Y1"/>
    <mergeCell ref="U12:U13"/>
    <mergeCell ref="V12:V13"/>
    <mergeCell ref="W12:W13"/>
    <mergeCell ref="X12:X13"/>
    <mergeCell ref="B11:Z11"/>
    <mergeCell ref="S12:S13"/>
    <mergeCell ref="R12:R13"/>
    <mergeCell ref="Y12:Z12"/>
    <mergeCell ref="B9:Z9"/>
    <mergeCell ref="T12:T13"/>
    <mergeCell ref="O12:O13"/>
    <mergeCell ref="B12:B13"/>
    <mergeCell ref="A38:A41"/>
    <mergeCell ref="P12:P13"/>
    <mergeCell ref="Q12:Q13"/>
  </mergeCells>
  <printOptions/>
  <pageMargins left="0.5905511811023623" right="0.1968503937007874" top="0.5905511811023623"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Лист2"/>
  <dimension ref="A1:W36"/>
  <sheetViews>
    <sheetView zoomScalePageLayoutView="0" workbookViewId="0" topLeftCell="A1">
      <selection activeCell="M38" sqref="M38"/>
    </sheetView>
  </sheetViews>
  <sheetFormatPr defaultColWidth="9.140625" defaultRowHeight="12.75"/>
  <cols>
    <col min="1" max="1" width="7.57421875" style="9" customWidth="1"/>
    <col min="2" max="2" width="6.421875" style="9" customWidth="1"/>
    <col min="3" max="3" width="5.57421875" style="9" customWidth="1"/>
    <col min="4" max="4" width="5.28125" style="9" customWidth="1"/>
    <col min="5" max="5" width="5.57421875" style="9" customWidth="1"/>
    <col min="6" max="6" width="5.28125" style="9" customWidth="1"/>
    <col min="7" max="7" width="5.421875" style="9" customWidth="1"/>
    <col min="8" max="9" width="5.7109375" style="9" customWidth="1"/>
    <col min="10" max="12" width="5.57421875" style="9" customWidth="1"/>
    <col min="13" max="13" width="5.28125" style="9" customWidth="1"/>
    <col min="14" max="14" width="6.7109375" style="9" customWidth="1"/>
    <col min="15" max="15" width="6.421875" style="9" customWidth="1"/>
    <col min="16" max="16" width="5.57421875" style="9" customWidth="1"/>
    <col min="17" max="17" width="6.140625" style="9" customWidth="1"/>
    <col min="18" max="18" width="5.421875" style="9" customWidth="1"/>
    <col min="19" max="19" width="6.28125" style="9" customWidth="1"/>
    <col min="20" max="21" width="5.7109375" style="9" customWidth="1"/>
    <col min="22" max="22" width="6.00390625" style="9" customWidth="1"/>
    <col min="23" max="23" width="6.57421875" style="9" customWidth="1"/>
    <col min="24" max="16384" width="9.140625" style="9" customWidth="1"/>
  </cols>
  <sheetData>
    <row r="1" spans="1:23" ht="15.75">
      <c r="A1" s="69" t="s">
        <v>26</v>
      </c>
      <c r="B1" s="69"/>
      <c r="C1" s="69"/>
      <c r="D1" s="69"/>
      <c r="E1" s="69"/>
      <c r="F1" s="69"/>
      <c r="Q1" s="34"/>
      <c r="R1" s="68" t="s">
        <v>6</v>
      </c>
      <c r="S1" s="68"/>
      <c r="T1" s="68"/>
      <c r="U1" s="68"/>
      <c r="V1" s="68"/>
      <c r="W1" s="34"/>
    </row>
    <row r="2" spans="1:23" ht="15.75">
      <c r="A2" s="69" t="s">
        <v>27</v>
      </c>
      <c r="B2" s="69"/>
      <c r="C2" s="69"/>
      <c r="D2" s="69"/>
      <c r="E2" s="69"/>
      <c r="F2" s="69"/>
      <c r="Q2" s="70" t="s">
        <v>86</v>
      </c>
      <c r="R2" s="70"/>
      <c r="S2" s="70"/>
      <c r="T2" s="70"/>
      <c r="U2" s="70"/>
      <c r="V2" s="70"/>
      <c r="W2" s="70"/>
    </row>
    <row r="3" spans="1:23" ht="15.75" customHeight="1">
      <c r="A3" s="69" t="s">
        <v>28</v>
      </c>
      <c r="B3" s="69"/>
      <c r="C3" s="69"/>
      <c r="D3" s="69"/>
      <c r="E3" s="69"/>
      <c r="F3" s="69"/>
      <c r="Q3" s="71" t="s">
        <v>38</v>
      </c>
      <c r="R3" s="71"/>
      <c r="S3" s="71"/>
      <c r="T3" s="71"/>
      <c r="U3" s="71"/>
      <c r="V3" s="71"/>
      <c r="W3" s="71"/>
    </row>
    <row r="4" spans="1:23" ht="13.5" customHeight="1">
      <c r="A4" s="85"/>
      <c r="B4" s="85"/>
      <c r="C4" s="85"/>
      <c r="D4" s="85"/>
      <c r="E4" s="85"/>
      <c r="F4" s="85"/>
      <c r="Q4" s="82" t="s">
        <v>87</v>
      </c>
      <c r="R4" s="82"/>
      <c r="S4" s="82"/>
      <c r="T4" s="82"/>
      <c r="U4" s="82"/>
      <c r="V4" s="82"/>
      <c r="W4" s="82"/>
    </row>
    <row r="5" spans="1:23" ht="13.5" customHeight="1">
      <c r="A5" s="80" t="s">
        <v>30</v>
      </c>
      <c r="B5" s="80"/>
      <c r="C5" s="80"/>
      <c r="D5" s="80"/>
      <c r="E5" s="80"/>
      <c r="F5" s="80"/>
      <c r="G5" s="80"/>
      <c r="H5" s="35"/>
      <c r="I5" s="35"/>
      <c r="Q5" s="81" t="s">
        <v>100</v>
      </c>
      <c r="R5" s="81"/>
      <c r="S5" s="81"/>
      <c r="T5" s="81"/>
      <c r="U5" s="81"/>
      <c r="V5" s="81"/>
      <c r="W5" s="81"/>
    </row>
    <row r="6" spans="1:9" ht="13.5" customHeight="1">
      <c r="A6" s="80" t="s">
        <v>29</v>
      </c>
      <c r="B6" s="80"/>
      <c r="C6" s="80"/>
      <c r="D6" s="80"/>
      <c r="E6" s="80"/>
      <c r="F6" s="80"/>
      <c r="G6" s="80"/>
      <c r="H6" s="80"/>
      <c r="I6" s="80"/>
    </row>
    <row r="7" spans="1:6" ht="13.5" customHeight="1">
      <c r="A7" s="77"/>
      <c r="B7" s="77"/>
      <c r="C7" s="77"/>
      <c r="D7" s="77"/>
      <c r="E7" s="77"/>
      <c r="F7" s="77"/>
    </row>
    <row r="8" spans="1:23" ht="13.5" customHeight="1">
      <c r="A8" s="78" t="s">
        <v>88</v>
      </c>
      <c r="B8" s="78"/>
      <c r="C8" s="78"/>
      <c r="D8" s="78"/>
      <c r="E8" s="78"/>
      <c r="F8" s="78"/>
      <c r="G8" s="78"/>
      <c r="H8" s="78"/>
      <c r="I8" s="78"/>
      <c r="J8" s="78"/>
      <c r="K8" s="78"/>
      <c r="L8" s="78"/>
      <c r="M8" s="78"/>
      <c r="N8" s="78"/>
      <c r="O8" s="78"/>
      <c r="P8" s="78"/>
      <c r="Q8" s="78"/>
      <c r="R8" s="78"/>
      <c r="S8" s="78"/>
      <c r="T8" s="78"/>
      <c r="U8" s="78"/>
      <c r="V8" s="78"/>
      <c r="W8" s="78"/>
    </row>
    <row r="9" spans="1:23" ht="75.75" customHeight="1">
      <c r="A9" s="79" t="s">
        <v>70</v>
      </c>
      <c r="B9" s="79"/>
      <c r="C9" s="79"/>
      <c r="D9" s="79"/>
      <c r="E9" s="79"/>
      <c r="F9" s="79"/>
      <c r="G9" s="79"/>
      <c r="H9" s="79"/>
      <c r="I9" s="79"/>
      <c r="J9" s="79"/>
      <c r="K9" s="79"/>
      <c r="L9" s="79"/>
      <c r="M9" s="79"/>
      <c r="N9" s="79"/>
      <c r="O9" s="79"/>
      <c r="P9" s="79"/>
      <c r="Q9" s="79"/>
      <c r="R9" s="79"/>
      <c r="S9" s="79"/>
      <c r="T9" s="79"/>
      <c r="U9" s="79"/>
      <c r="V9" s="79"/>
      <c r="W9" s="79"/>
    </row>
    <row r="10" spans="1:23" ht="15" customHeight="1">
      <c r="A10" s="30"/>
      <c r="B10" s="86" t="s">
        <v>57</v>
      </c>
      <c r="C10" s="87"/>
      <c r="D10" s="87"/>
      <c r="E10" s="87"/>
      <c r="F10" s="87"/>
      <c r="G10" s="87"/>
      <c r="H10" s="87"/>
      <c r="I10" s="87"/>
      <c r="J10" s="87"/>
      <c r="K10" s="87"/>
      <c r="L10" s="87"/>
      <c r="M10" s="87"/>
      <c r="N10" s="87"/>
      <c r="O10" s="87"/>
      <c r="P10" s="87"/>
      <c r="Q10" s="87"/>
      <c r="R10" s="87"/>
      <c r="S10" s="87"/>
      <c r="T10" s="87"/>
      <c r="U10" s="87"/>
      <c r="V10" s="30"/>
      <c r="W10" s="30"/>
    </row>
    <row r="11" spans="1:23" ht="12.75" customHeight="1">
      <c r="A11" s="13"/>
      <c r="B11" s="13"/>
      <c r="C11" s="13"/>
      <c r="D11" s="13"/>
      <c r="E11" s="14"/>
      <c r="G11" s="83" t="s">
        <v>7</v>
      </c>
      <c r="H11" s="83"/>
      <c r="I11" s="84" t="s">
        <v>89</v>
      </c>
      <c r="J11" s="84"/>
      <c r="K11" s="84"/>
      <c r="L11" s="15" t="s">
        <v>8</v>
      </c>
      <c r="M11" s="29" t="s">
        <v>91</v>
      </c>
      <c r="N11" s="29"/>
      <c r="O11" s="29"/>
      <c r="P11" s="16"/>
      <c r="T11" s="17"/>
      <c r="U11" s="17"/>
      <c r="V11" s="17"/>
      <c r="W11" s="17"/>
    </row>
    <row r="12" spans="1:15" ht="3" customHeight="1" hidden="1">
      <c r="A12" s="18"/>
      <c r="B12" s="18"/>
      <c r="C12" s="18"/>
      <c r="D12" s="18"/>
      <c r="E12" s="18"/>
      <c r="F12" s="18"/>
      <c r="G12" s="18"/>
      <c r="H12" s="18"/>
      <c r="I12" s="18"/>
      <c r="J12" s="18"/>
      <c r="K12" s="18"/>
      <c r="L12" s="18"/>
      <c r="M12" s="18"/>
      <c r="N12" s="18"/>
      <c r="O12" s="18"/>
    </row>
    <row r="13" spans="1:23" ht="17.25" customHeight="1">
      <c r="A13" s="72" t="s">
        <v>0</v>
      </c>
      <c r="B13" s="76" t="s">
        <v>36</v>
      </c>
      <c r="C13" s="76"/>
      <c r="D13" s="76"/>
      <c r="E13" s="76"/>
      <c r="F13" s="76"/>
      <c r="G13" s="76"/>
      <c r="H13" s="76"/>
      <c r="I13" s="76"/>
      <c r="J13" s="76"/>
      <c r="K13" s="76"/>
      <c r="L13" s="76"/>
      <c r="M13" s="76"/>
      <c r="N13" s="72" t="s">
        <v>24</v>
      </c>
      <c r="O13" s="72" t="s">
        <v>25</v>
      </c>
      <c r="P13" s="73" t="s">
        <v>10</v>
      </c>
      <c r="Q13" s="73" t="s">
        <v>11</v>
      </c>
      <c r="R13" s="73" t="s">
        <v>71</v>
      </c>
      <c r="S13" s="73" t="s">
        <v>72</v>
      </c>
      <c r="T13" s="72" t="s">
        <v>35</v>
      </c>
      <c r="U13" s="72" t="s">
        <v>12</v>
      </c>
      <c r="V13" s="72" t="s">
        <v>13</v>
      </c>
      <c r="W13" s="72" t="s">
        <v>14</v>
      </c>
    </row>
    <row r="14" spans="1:23" ht="104.25" customHeight="1">
      <c r="A14" s="72"/>
      <c r="B14" s="23" t="s">
        <v>2</v>
      </c>
      <c r="C14" s="23" t="s">
        <v>3</v>
      </c>
      <c r="D14" s="23" t="s">
        <v>15</v>
      </c>
      <c r="E14" s="23" t="s">
        <v>16</v>
      </c>
      <c r="F14" s="23" t="s">
        <v>17</v>
      </c>
      <c r="G14" s="23" t="s">
        <v>18</v>
      </c>
      <c r="H14" s="23" t="s">
        <v>19</v>
      </c>
      <c r="I14" s="23" t="s">
        <v>20</v>
      </c>
      <c r="J14" s="23" t="s">
        <v>21</v>
      </c>
      <c r="K14" s="23" t="s">
        <v>4</v>
      </c>
      <c r="L14" s="24" t="s">
        <v>22</v>
      </c>
      <c r="M14" s="23" t="s">
        <v>5</v>
      </c>
      <c r="N14" s="72"/>
      <c r="O14" s="72"/>
      <c r="P14" s="73"/>
      <c r="Q14" s="73"/>
      <c r="R14" s="73"/>
      <c r="S14" s="73"/>
      <c r="T14" s="72"/>
      <c r="U14" s="72"/>
      <c r="V14" s="72"/>
      <c r="W14" s="72"/>
    </row>
    <row r="15" spans="1:23" ht="11.25" customHeight="1">
      <c r="A15" s="27">
        <v>42646</v>
      </c>
      <c r="B15" s="21">
        <v>89.7041</v>
      </c>
      <c r="C15" s="21">
        <v>4.9745</v>
      </c>
      <c r="D15" s="21">
        <v>1.1385</v>
      </c>
      <c r="E15" s="21">
        <v>0.2011</v>
      </c>
      <c r="F15" s="21">
        <v>0.1244</v>
      </c>
      <c r="G15" s="21">
        <v>0.0461</v>
      </c>
      <c r="H15" s="21">
        <v>0.0551</v>
      </c>
      <c r="I15" s="21">
        <v>0.004</v>
      </c>
      <c r="J15" s="21">
        <v>0.0919</v>
      </c>
      <c r="K15" s="21">
        <v>1.6859</v>
      </c>
      <c r="L15" s="21">
        <v>1.9675</v>
      </c>
      <c r="M15" s="21">
        <v>0.0069</v>
      </c>
      <c r="N15" s="55">
        <v>-11.6</v>
      </c>
      <c r="O15" s="56">
        <v>-11</v>
      </c>
      <c r="P15" s="57">
        <v>0.6252</v>
      </c>
      <c r="Q15" s="57">
        <v>0.7531</v>
      </c>
      <c r="R15" s="58">
        <v>34.58</v>
      </c>
      <c r="S15" s="58">
        <v>38.3</v>
      </c>
      <c r="T15" s="59">
        <v>48.44</v>
      </c>
      <c r="U15" s="60"/>
      <c r="V15" s="60"/>
      <c r="W15" s="60"/>
    </row>
    <row r="16" spans="1:23" ht="12" customHeight="1">
      <c r="A16" s="27">
        <v>42647</v>
      </c>
      <c r="B16" s="21"/>
      <c r="C16" s="21"/>
      <c r="D16" s="21"/>
      <c r="E16" s="21"/>
      <c r="F16" s="21"/>
      <c r="G16" s="21"/>
      <c r="H16" s="21"/>
      <c r="I16" s="21"/>
      <c r="J16" s="21"/>
      <c r="K16" s="21"/>
      <c r="L16" s="21"/>
      <c r="M16" s="21"/>
      <c r="N16" s="39">
        <v>-12</v>
      </c>
      <c r="O16" s="39">
        <v>-10.9</v>
      </c>
      <c r="P16" s="61"/>
      <c r="Q16" s="62"/>
      <c r="R16" s="63"/>
      <c r="S16" s="63"/>
      <c r="T16" s="63"/>
      <c r="U16" s="64"/>
      <c r="V16" s="64"/>
      <c r="W16" s="64"/>
    </row>
    <row r="17" spans="1:23" ht="9.75" customHeight="1">
      <c r="A17" s="27">
        <v>42648</v>
      </c>
      <c r="B17" s="21"/>
      <c r="C17" s="21"/>
      <c r="D17" s="21"/>
      <c r="E17" s="21"/>
      <c r="F17" s="21"/>
      <c r="G17" s="21"/>
      <c r="H17" s="21"/>
      <c r="I17" s="21"/>
      <c r="J17" s="21"/>
      <c r="K17" s="21"/>
      <c r="L17" s="21"/>
      <c r="M17" s="21"/>
      <c r="N17" s="51">
        <v>-11.9</v>
      </c>
      <c r="O17" s="51">
        <v>-10.9</v>
      </c>
      <c r="P17" s="21"/>
      <c r="Q17" s="65"/>
      <c r="R17" s="66"/>
      <c r="S17" s="66"/>
      <c r="T17" s="66"/>
      <c r="U17" s="59"/>
      <c r="V17" s="59"/>
      <c r="W17" s="59"/>
    </row>
    <row r="18" spans="1:23" ht="9.75" customHeight="1">
      <c r="A18" s="27">
        <v>42649</v>
      </c>
      <c r="B18" s="21"/>
      <c r="C18" s="21"/>
      <c r="D18" s="21"/>
      <c r="E18" s="21"/>
      <c r="F18" s="21"/>
      <c r="G18" s="21"/>
      <c r="H18" s="21"/>
      <c r="I18" s="21"/>
      <c r="J18" s="21"/>
      <c r="K18" s="21"/>
      <c r="L18" s="21"/>
      <c r="M18" s="21"/>
      <c r="N18" s="51">
        <v>-11.9</v>
      </c>
      <c r="O18" s="51">
        <v>-10.7</v>
      </c>
      <c r="P18" s="21"/>
      <c r="Q18" s="65"/>
      <c r="R18" s="66"/>
      <c r="S18" s="66"/>
      <c r="T18" s="66"/>
      <c r="U18" s="59"/>
      <c r="V18" s="59"/>
      <c r="W18" s="59"/>
    </row>
    <row r="19" spans="1:23" ht="9.75" customHeight="1">
      <c r="A19" s="27">
        <v>42650</v>
      </c>
      <c r="B19" s="21"/>
      <c r="C19" s="21"/>
      <c r="D19" s="21"/>
      <c r="E19" s="21"/>
      <c r="F19" s="21"/>
      <c r="G19" s="21"/>
      <c r="H19" s="21"/>
      <c r="I19" s="21"/>
      <c r="J19" s="21"/>
      <c r="K19" s="21"/>
      <c r="L19" s="21"/>
      <c r="M19" s="21"/>
      <c r="N19" s="51">
        <v>-12</v>
      </c>
      <c r="O19" s="51">
        <v>-11</v>
      </c>
      <c r="P19" s="21"/>
      <c r="Q19" s="65"/>
      <c r="R19" s="66"/>
      <c r="S19" s="66"/>
      <c r="T19" s="66"/>
      <c r="U19" s="59"/>
      <c r="V19" s="59"/>
      <c r="W19" s="59"/>
    </row>
    <row r="20" spans="1:23" ht="9.75" customHeight="1">
      <c r="A20" s="27">
        <v>42653</v>
      </c>
      <c r="B20" s="21">
        <v>89.5696</v>
      </c>
      <c r="C20" s="21">
        <v>5.0182</v>
      </c>
      <c r="D20" s="21">
        <v>1.1641</v>
      </c>
      <c r="E20" s="21">
        <v>0.2088</v>
      </c>
      <c r="F20" s="21">
        <v>0.1288</v>
      </c>
      <c r="G20" s="21">
        <v>0.0491</v>
      </c>
      <c r="H20" s="21">
        <v>0.0563</v>
      </c>
      <c r="I20" s="21">
        <v>0.004</v>
      </c>
      <c r="J20" s="21">
        <v>0.075</v>
      </c>
      <c r="K20" s="21">
        <v>1.7349</v>
      </c>
      <c r="L20" s="21">
        <v>1.9825</v>
      </c>
      <c r="M20" s="21">
        <v>0.0088</v>
      </c>
      <c r="N20" s="39">
        <v>-11.9</v>
      </c>
      <c r="O20" s="39">
        <v>-11</v>
      </c>
      <c r="P20" s="61">
        <v>0.6259</v>
      </c>
      <c r="Q20" s="62">
        <v>0.7539</v>
      </c>
      <c r="R20" s="63">
        <v>34.58</v>
      </c>
      <c r="S20" s="63">
        <v>38.29</v>
      </c>
      <c r="T20" s="63">
        <v>48.4</v>
      </c>
      <c r="U20" s="64"/>
      <c r="V20" s="64"/>
      <c r="W20" s="64"/>
    </row>
    <row r="21" spans="1:23" ht="9.75" customHeight="1">
      <c r="A21" s="27">
        <v>42654</v>
      </c>
      <c r="B21" s="21"/>
      <c r="C21" s="21"/>
      <c r="D21" s="21"/>
      <c r="E21" s="21"/>
      <c r="F21" s="21"/>
      <c r="G21" s="21"/>
      <c r="H21" s="21"/>
      <c r="I21" s="21"/>
      <c r="J21" s="21"/>
      <c r="K21" s="21"/>
      <c r="L21" s="21"/>
      <c r="M21" s="21"/>
      <c r="N21" s="39">
        <v>-12.8</v>
      </c>
      <c r="O21" s="39">
        <v>-11.5</v>
      </c>
      <c r="P21" s="61"/>
      <c r="Q21" s="62"/>
      <c r="R21" s="63"/>
      <c r="S21" s="63"/>
      <c r="T21" s="63"/>
      <c r="U21" s="64"/>
      <c r="V21" s="64"/>
      <c r="W21" s="64"/>
    </row>
    <row r="22" spans="1:23" ht="9.75" customHeight="1">
      <c r="A22" s="27">
        <v>42655</v>
      </c>
      <c r="B22" s="21"/>
      <c r="C22" s="21"/>
      <c r="D22" s="21"/>
      <c r="E22" s="21"/>
      <c r="F22" s="21"/>
      <c r="G22" s="21"/>
      <c r="H22" s="21"/>
      <c r="I22" s="21"/>
      <c r="J22" s="21"/>
      <c r="K22" s="21"/>
      <c r="L22" s="21"/>
      <c r="M22" s="21"/>
      <c r="N22" s="51">
        <v>-12.9</v>
      </c>
      <c r="O22" s="51">
        <v>-12.2</v>
      </c>
      <c r="P22" s="21"/>
      <c r="Q22" s="65"/>
      <c r="R22" s="66"/>
      <c r="S22" s="66"/>
      <c r="T22" s="66"/>
      <c r="U22" s="59"/>
      <c r="V22" s="59"/>
      <c r="W22" s="59"/>
    </row>
    <row r="23" spans="1:23" ht="9.75" customHeight="1">
      <c r="A23" s="27">
        <v>42656</v>
      </c>
      <c r="B23" s="21"/>
      <c r="C23" s="21"/>
      <c r="D23" s="21"/>
      <c r="E23" s="21"/>
      <c r="F23" s="21"/>
      <c r="G23" s="21"/>
      <c r="H23" s="21"/>
      <c r="I23" s="21"/>
      <c r="J23" s="21"/>
      <c r="K23" s="21"/>
      <c r="L23" s="21"/>
      <c r="M23" s="21"/>
      <c r="N23" s="51">
        <v>-12.7</v>
      </c>
      <c r="O23" s="51">
        <v>-11.8</v>
      </c>
      <c r="P23" s="21"/>
      <c r="Q23" s="65"/>
      <c r="R23" s="66"/>
      <c r="S23" s="67"/>
      <c r="T23" s="66"/>
      <c r="U23" s="59"/>
      <c r="V23" s="59"/>
      <c r="W23" s="59"/>
    </row>
    <row r="24" spans="1:23" ht="9.75" customHeight="1">
      <c r="A24" s="27">
        <v>42660</v>
      </c>
      <c r="B24" s="21">
        <v>89.8798</v>
      </c>
      <c r="C24" s="21">
        <v>4.8651</v>
      </c>
      <c r="D24" s="21">
        <v>1.0535</v>
      </c>
      <c r="E24" s="21">
        <v>0.1879</v>
      </c>
      <c r="F24" s="21">
        <v>0.1194</v>
      </c>
      <c r="G24" s="21">
        <v>0.0431</v>
      </c>
      <c r="H24" s="21">
        <v>0.0536</v>
      </c>
      <c r="I24" s="21">
        <v>0.004</v>
      </c>
      <c r="J24" s="21">
        <v>0.0847</v>
      </c>
      <c r="K24" s="21">
        <v>1.7638</v>
      </c>
      <c r="L24" s="21">
        <v>1.9376</v>
      </c>
      <c r="M24" s="21">
        <v>0.0074</v>
      </c>
      <c r="N24" s="51">
        <v>-12.9</v>
      </c>
      <c r="O24" s="51">
        <v>-12</v>
      </c>
      <c r="P24" s="21">
        <v>0.6234</v>
      </c>
      <c r="Q24" s="65">
        <v>0.7508</v>
      </c>
      <c r="R24" s="66">
        <v>34.47</v>
      </c>
      <c r="S24" s="66">
        <v>38.17</v>
      </c>
      <c r="T24" s="66">
        <v>48.35</v>
      </c>
      <c r="U24" s="59"/>
      <c r="V24" s="59"/>
      <c r="W24" s="59"/>
    </row>
    <row r="25" spans="1:23" ht="9.75" customHeight="1">
      <c r="A25" s="27">
        <v>42661</v>
      </c>
      <c r="B25" s="21"/>
      <c r="C25" s="21"/>
      <c r="D25" s="21"/>
      <c r="E25" s="21"/>
      <c r="F25" s="21"/>
      <c r="G25" s="21"/>
      <c r="H25" s="21"/>
      <c r="I25" s="21"/>
      <c r="J25" s="21"/>
      <c r="K25" s="21"/>
      <c r="L25" s="21"/>
      <c r="M25" s="21"/>
      <c r="N25" s="51">
        <v>-13.2</v>
      </c>
      <c r="O25" s="51">
        <v>-12.8</v>
      </c>
      <c r="P25" s="21"/>
      <c r="Q25" s="65"/>
      <c r="R25" s="66"/>
      <c r="S25" s="66"/>
      <c r="T25" s="66"/>
      <c r="U25" s="59"/>
      <c r="V25" s="59"/>
      <c r="W25" s="59"/>
    </row>
    <row r="26" spans="1:23" ht="9.75" customHeight="1">
      <c r="A26" s="27">
        <v>42662</v>
      </c>
      <c r="B26" s="21"/>
      <c r="C26" s="21"/>
      <c r="D26" s="21"/>
      <c r="E26" s="21"/>
      <c r="F26" s="21"/>
      <c r="G26" s="21"/>
      <c r="H26" s="21"/>
      <c r="I26" s="21"/>
      <c r="J26" s="21"/>
      <c r="K26" s="21"/>
      <c r="L26" s="21"/>
      <c r="M26" s="21"/>
      <c r="N26" s="39">
        <v>-13.3</v>
      </c>
      <c r="O26" s="39">
        <v>-13</v>
      </c>
      <c r="P26" s="61"/>
      <c r="Q26" s="62"/>
      <c r="R26" s="63"/>
      <c r="S26" s="63"/>
      <c r="T26" s="63"/>
      <c r="U26" s="64"/>
      <c r="V26" s="64"/>
      <c r="W26" s="64"/>
    </row>
    <row r="27" spans="1:23" ht="9.75" customHeight="1">
      <c r="A27" s="27">
        <v>42663</v>
      </c>
      <c r="B27" s="21"/>
      <c r="C27" s="21"/>
      <c r="D27" s="21"/>
      <c r="E27" s="21"/>
      <c r="F27" s="21"/>
      <c r="G27" s="21"/>
      <c r="H27" s="21"/>
      <c r="I27" s="21"/>
      <c r="J27" s="21"/>
      <c r="K27" s="21"/>
      <c r="L27" s="21"/>
      <c r="M27" s="21"/>
      <c r="N27" s="56">
        <v>-13.2</v>
      </c>
      <c r="O27" s="56">
        <v>-13</v>
      </c>
      <c r="P27" s="21"/>
      <c r="Q27" s="65"/>
      <c r="R27" s="66"/>
      <c r="S27" s="66"/>
      <c r="T27" s="66"/>
      <c r="U27" s="59"/>
      <c r="V27" s="59"/>
      <c r="W27" s="59"/>
    </row>
    <row r="28" spans="1:23" ht="9.75" customHeight="1">
      <c r="A28" s="27">
        <v>42664</v>
      </c>
      <c r="B28" s="21"/>
      <c r="C28" s="21"/>
      <c r="D28" s="21"/>
      <c r="E28" s="21"/>
      <c r="F28" s="21"/>
      <c r="G28" s="21"/>
      <c r="H28" s="21"/>
      <c r="I28" s="21"/>
      <c r="J28" s="21"/>
      <c r="K28" s="21"/>
      <c r="L28" s="21"/>
      <c r="M28" s="21"/>
      <c r="N28" s="51">
        <v>-13</v>
      </c>
      <c r="O28" s="51">
        <v>-13</v>
      </c>
      <c r="P28" s="21"/>
      <c r="Q28" s="65"/>
      <c r="R28" s="66"/>
      <c r="S28" s="67"/>
      <c r="T28" s="66"/>
      <c r="U28" s="59"/>
      <c r="V28" s="59"/>
      <c r="W28" s="59"/>
    </row>
    <row r="29" spans="1:23" ht="9.75" customHeight="1">
      <c r="A29" s="27">
        <v>42667</v>
      </c>
      <c r="B29" s="21">
        <v>89.7602</v>
      </c>
      <c r="C29" s="21">
        <v>4.8668</v>
      </c>
      <c r="D29" s="21">
        <v>1.023</v>
      </c>
      <c r="E29" s="21">
        <v>0.1776</v>
      </c>
      <c r="F29" s="21">
        <v>0.1156</v>
      </c>
      <c r="G29" s="21">
        <v>0.0386</v>
      </c>
      <c r="H29" s="21">
        <v>0.0504</v>
      </c>
      <c r="I29" s="21">
        <v>0.004</v>
      </c>
      <c r="J29" s="21">
        <v>0.0679</v>
      </c>
      <c r="K29" s="21">
        <v>1.7669</v>
      </c>
      <c r="L29" s="21">
        <v>2.1195</v>
      </c>
      <c r="M29" s="21">
        <v>0.0095</v>
      </c>
      <c r="N29" s="51">
        <v>-13.1</v>
      </c>
      <c r="O29" s="51">
        <v>-13.2</v>
      </c>
      <c r="P29" s="21">
        <v>0.6241</v>
      </c>
      <c r="Q29" s="65">
        <v>0.7517</v>
      </c>
      <c r="R29" s="66">
        <v>34.35</v>
      </c>
      <c r="S29" s="66">
        <v>38.05</v>
      </c>
      <c r="T29" s="66">
        <v>48.16</v>
      </c>
      <c r="U29" s="59" t="s">
        <v>23</v>
      </c>
      <c r="V29" s="59" t="s">
        <v>32</v>
      </c>
      <c r="W29" s="59" t="s">
        <v>31</v>
      </c>
    </row>
    <row r="30" spans="1:23" ht="9.75" customHeight="1">
      <c r="A30" s="27">
        <v>42668</v>
      </c>
      <c r="B30" s="21"/>
      <c r="C30" s="21"/>
      <c r="D30" s="21"/>
      <c r="E30" s="21"/>
      <c r="F30" s="21"/>
      <c r="G30" s="21"/>
      <c r="H30" s="21"/>
      <c r="I30" s="21"/>
      <c r="J30" s="21"/>
      <c r="K30" s="21"/>
      <c r="L30" s="21"/>
      <c r="M30" s="21"/>
      <c r="N30" s="39">
        <v>-13</v>
      </c>
      <c r="O30" s="39">
        <v>-13</v>
      </c>
      <c r="P30" s="61"/>
      <c r="Q30" s="62"/>
      <c r="R30" s="63"/>
      <c r="S30" s="63"/>
      <c r="T30" s="63"/>
      <c r="U30" s="59"/>
      <c r="V30" s="59"/>
      <c r="W30" s="59"/>
    </row>
    <row r="31" spans="1:23" ht="9.75" customHeight="1">
      <c r="A31" s="27">
        <v>42669</v>
      </c>
      <c r="B31" s="21"/>
      <c r="C31" s="21"/>
      <c r="D31" s="21"/>
      <c r="E31" s="21"/>
      <c r="F31" s="21"/>
      <c r="G31" s="21"/>
      <c r="H31" s="21"/>
      <c r="I31" s="21"/>
      <c r="J31" s="21"/>
      <c r="K31" s="21"/>
      <c r="L31" s="21"/>
      <c r="M31" s="21"/>
      <c r="N31" s="39">
        <v>-13.1</v>
      </c>
      <c r="O31" s="39">
        <v>-12.9</v>
      </c>
      <c r="P31" s="61"/>
      <c r="Q31" s="62"/>
      <c r="R31" s="63"/>
      <c r="S31" s="63"/>
      <c r="T31" s="63"/>
      <c r="U31" s="64"/>
      <c r="V31" s="64"/>
      <c r="W31" s="64"/>
    </row>
    <row r="32" spans="1:23" ht="9.75" customHeight="1">
      <c r="A32" s="27">
        <v>42670</v>
      </c>
      <c r="B32" s="21"/>
      <c r="C32" s="21"/>
      <c r="D32" s="21"/>
      <c r="E32" s="21"/>
      <c r="F32" s="21"/>
      <c r="G32" s="21"/>
      <c r="H32" s="21"/>
      <c r="I32" s="21"/>
      <c r="J32" s="21"/>
      <c r="K32" s="21"/>
      <c r="L32" s="21"/>
      <c r="M32" s="21"/>
      <c r="N32" s="39">
        <v>-13.1</v>
      </c>
      <c r="O32" s="39">
        <v>-13.1</v>
      </c>
      <c r="P32" s="61"/>
      <c r="Q32" s="62"/>
      <c r="R32" s="63"/>
      <c r="S32" s="63"/>
      <c r="T32" s="63"/>
      <c r="U32" s="64"/>
      <c r="V32" s="64"/>
      <c r="W32" s="64"/>
    </row>
    <row r="33" spans="1:23" ht="9.75" customHeight="1">
      <c r="A33" s="27">
        <v>42671</v>
      </c>
      <c r="B33" s="21"/>
      <c r="C33" s="21"/>
      <c r="D33" s="21"/>
      <c r="E33" s="21"/>
      <c r="F33" s="21"/>
      <c r="G33" s="21"/>
      <c r="H33" s="21"/>
      <c r="I33" s="21"/>
      <c r="J33" s="21"/>
      <c r="K33" s="21"/>
      <c r="L33" s="21"/>
      <c r="M33" s="21"/>
      <c r="N33" s="39">
        <v>-12.5</v>
      </c>
      <c r="O33" s="39">
        <v>-11.3</v>
      </c>
      <c r="P33" s="61"/>
      <c r="Q33" s="62"/>
      <c r="R33" s="63"/>
      <c r="S33" s="63"/>
      <c r="T33" s="63"/>
      <c r="U33" s="64"/>
      <c r="V33" s="64"/>
      <c r="W33" s="64"/>
    </row>
    <row r="34" spans="1:23" ht="9.75" customHeight="1">
      <c r="A34" s="27">
        <v>42674</v>
      </c>
      <c r="B34" s="21"/>
      <c r="C34" s="21"/>
      <c r="D34" s="21"/>
      <c r="E34" s="21"/>
      <c r="F34" s="21"/>
      <c r="G34" s="21"/>
      <c r="H34" s="21"/>
      <c r="I34" s="21"/>
      <c r="J34" s="21"/>
      <c r="K34" s="21"/>
      <c r="L34" s="21"/>
      <c r="M34" s="21"/>
      <c r="N34" s="51">
        <v>-12.7</v>
      </c>
      <c r="O34" s="51">
        <v>-12</v>
      </c>
      <c r="P34" s="21"/>
      <c r="Q34" s="65"/>
      <c r="R34" s="66"/>
      <c r="S34" s="66"/>
      <c r="T34" s="66"/>
      <c r="U34" s="59"/>
      <c r="V34" s="59"/>
      <c r="W34" s="59"/>
    </row>
    <row r="35" spans="1:23" ht="12" customHeight="1" hidden="1">
      <c r="A35" s="74" t="s">
        <v>84</v>
      </c>
      <c r="B35" s="74"/>
      <c r="C35" s="74"/>
      <c r="D35" s="74"/>
      <c r="E35" s="74"/>
      <c r="F35" s="74"/>
      <c r="G35" s="74"/>
      <c r="H35" s="74"/>
      <c r="I35" s="74"/>
      <c r="J35" s="74"/>
      <c r="K35" s="74"/>
      <c r="L35" s="74"/>
      <c r="M35" s="74"/>
      <c r="N35" s="74"/>
      <c r="O35" s="74"/>
      <c r="P35" s="74"/>
      <c r="Q35" s="74"/>
      <c r="R35" s="74"/>
      <c r="S35" s="74"/>
      <c r="T35" s="74"/>
      <c r="U35" s="74"/>
      <c r="V35" s="75"/>
      <c r="W35" s="75"/>
    </row>
    <row r="36" spans="1:23" ht="12" customHeight="1">
      <c r="A36" s="19"/>
      <c r="B36" s="33" t="s">
        <v>37</v>
      </c>
      <c r="C36" s="33"/>
      <c r="D36" s="33"/>
      <c r="E36" s="33"/>
      <c r="F36" s="33"/>
      <c r="G36" s="13"/>
      <c r="H36" s="32"/>
      <c r="I36" s="32"/>
      <c r="J36" s="32"/>
      <c r="K36" s="32"/>
      <c r="L36" s="33"/>
      <c r="M36" s="33"/>
      <c r="N36" s="33"/>
      <c r="O36" s="33"/>
      <c r="P36" s="33"/>
      <c r="Q36" s="19"/>
      <c r="R36" s="19"/>
      <c r="S36" s="19"/>
      <c r="T36" s="19"/>
      <c r="U36" s="19"/>
      <c r="V36" s="19"/>
      <c r="W36" s="19"/>
    </row>
  </sheetData>
  <sheetProtection/>
  <mergeCells count="31">
    <mergeCell ref="Q4:W4"/>
    <mergeCell ref="G11:H11"/>
    <mergeCell ref="I11:K11"/>
    <mergeCell ref="A4:F4"/>
    <mergeCell ref="A6:I6"/>
    <mergeCell ref="B10:U10"/>
    <mergeCell ref="A7:F7"/>
    <mergeCell ref="A8:W8"/>
    <mergeCell ref="A9:W9"/>
    <mergeCell ref="A5:G5"/>
    <mergeCell ref="V13:V14"/>
    <mergeCell ref="N13:N14"/>
    <mergeCell ref="W13:W14"/>
    <mergeCell ref="P13:P14"/>
    <mergeCell ref="Q5:W5"/>
    <mergeCell ref="U13:U14"/>
    <mergeCell ref="R13:R14"/>
    <mergeCell ref="T13:T14"/>
    <mergeCell ref="S13:S14"/>
    <mergeCell ref="A35:U35"/>
    <mergeCell ref="V35:W35"/>
    <mergeCell ref="A13:A14"/>
    <mergeCell ref="B13:M13"/>
    <mergeCell ref="Q13:Q14"/>
    <mergeCell ref="O13:O14"/>
    <mergeCell ref="R1:V1"/>
    <mergeCell ref="A1:F1"/>
    <mergeCell ref="A2:F2"/>
    <mergeCell ref="A3:F3"/>
    <mergeCell ref="Q2:W2"/>
    <mergeCell ref="Q3:W3"/>
  </mergeCells>
  <printOptions/>
  <pageMargins left="0.3937007874015748" right="0.1968503937007874" top="0.3937007874015748" bottom="0" header="0.5118110236220472" footer="0.5118110236220472"/>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Лист3"/>
  <dimension ref="A1:W26"/>
  <sheetViews>
    <sheetView zoomScalePageLayoutView="0" workbookViewId="0" topLeftCell="A1">
      <selection activeCell="R28" sqref="R28"/>
    </sheetView>
  </sheetViews>
  <sheetFormatPr defaultColWidth="9.140625" defaultRowHeight="12.75"/>
  <cols>
    <col min="1" max="1" width="7.57421875" style="9" customWidth="1"/>
    <col min="2" max="2" width="5.421875" style="9" customWidth="1"/>
    <col min="3" max="3" width="6.00390625" style="9" customWidth="1"/>
    <col min="4" max="4" width="5.140625" style="9" customWidth="1"/>
    <col min="5" max="5" width="5.57421875" style="9" customWidth="1"/>
    <col min="6" max="6" width="5.421875" style="9" customWidth="1"/>
    <col min="7" max="7" width="5.57421875" style="9" customWidth="1"/>
    <col min="8" max="8" width="6.140625" style="9" customWidth="1"/>
    <col min="9" max="10" width="6.28125" style="9" customWidth="1"/>
    <col min="11" max="13" width="5.57421875" style="9" customWidth="1"/>
    <col min="14" max="15" width="7.00390625" style="9" customWidth="1"/>
    <col min="16" max="16" width="5.28125" style="9" customWidth="1"/>
    <col min="17" max="17" width="6.140625" style="9" customWidth="1"/>
    <col min="18" max="18" width="7.00390625" style="9" customWidth="1"/>
    <col min="19" max="19" width="7.28125" style="9" customWidth="1"/>
    <col min="20" max="20" width="5.7109375" style="9" customWidth="1"/>
    <col min="21" max="21" width="5.28125" style="9" customWidth="1"/>
    <col min="22" max="22" width="5.57421875" style="9" customWidth="1"/>
    <col min="23" max="23" width="6.140625" style="9" customWidth="1"/>
    <col min="24" max="16384" width="9.140625" style="9" customWidth="1"/>
  </cols>
  <sheetData>
    <row r="1" spans="1:23" ht="13.5" customHeight="1">
      <c r="A1" s="69" t="s">
        <v>26</v>
      </c>
      <c r="B1" s="69"/>
      <c r="C1" s="69"/>
      <c r="D1" s="69"/>
      <c r="E1" s="69"/>
      <c r="P1" s="34"/>
      <c r="Q1" s="68" t="s">
        <v>6</v>
      </c>
      <c r="R1" s="68"/>
      <c r="S1" s="68"/>
      <c r="T1" s="68"/>
      <c r="U1" s="68"/>
      <c r="V1" s="34"/>
      <c r="W1" s="38"/>
    </row>
    <row r="2" spans="1:23" ht="13.5" customHeight="1">
      <c r="A2" s="69" t="s">
        <v>27</v>
      </c>
      <c r="B2" s="69"/>
      <c r="C2" s="69"/>
      <c r="D2" s="69"/>
      <c r="E2" s="69"/>
      <c r="P2" s="70" t="s">
        <v>86</v>
      </c>
      <c r="Q2" s="70"/>
      <c r="R2" s="70"/>
      <c r="S2" s="70"/>
      <c r="T2" s="70"/>
      <c r="U2" s="70"/>
      <c r="V2" s="70"/>
      <c r="W2" s="31"/>
    </row>
    <row r="3" spans="1:23" ht="13.5" customHeight="1">
      <c r="A3" s="69" t="s">
        <v>28</v>
      </c>
      <c r="B3" s="69"/>
      <c r="C3" s="69"/>
      <c r="D3" s="69"/>
      <c r="E3" s="69"/>
      <c r="P3" s="71" t="s">
        <v>38</v>
      </c>
      <c r="Q3" s="71"/>
      <c r="R3" s="71"/>
      <c r="S3" s="71"/>
      <c r="T3" s="71"/>
      <c r="U3" s="71"/>
      <c r="V3" s="71"/>
      <c r="W3" s="31"/>
    </row>
    <row r="4" spans="1:23" ht="13.5" customHeight="1">
      <c r="A4" s="85"/>
      <c r="B4" s="85"/>
      <c r="C4" s="85"/>
      <c r="D4" s="85"/>
      <c r="E4" s="85"/>
      <c r="P4" s="82" t="s">
        <v>87</v>
      </c>
      <c r="Q4" s="82"/>
      <c r="R4" s="82"/>
      <c r="S4" s="82"/>
      <c r="T4" s="82"/>
      <c r="U4" s="82"/>
      <c r="V4" s="82"/>
      <c r="W4" s="26"/>
    </row>
    <row r="5" spans="1:23" ht="13.5" customHeight="1">
      <c r="A5" s="80" t="s">
        <v>30</v>
      </c>
      <c r="B5" s="80"/>
      <c r="C5" s="80"/>
      <c r="D5" s="80"/>
      <c r="E5" s="80"/>
      <c r="F5" s="80"/>
      <c r="G5" s="35"/>
      <c r="H5" s="35"/>
      <c r="P5" s="81" t="s">
        <v>100</v>
      </c>
      <c r="Q5" s="81"/>
      <c r="R5" s="81"/>
      <c r="S5" s="81"/>
      <c r="T5" s="81"/>
      <c r="U5" s="81"/>
      <c r="V5" s="81"/>
      <c r="W5" s="10"/>
    </row>
    <row r="6" spans="1:23" ht="13.5" customHeight="1">
      <c r="A6" s="80" t="s">
        <v>29</v>
      </c>
      <c r="B6" s="80"/>
      <c r="C6" s="80"/>
      <c r="D6" s="80"/>
      <c r="E6" s="80"/>
      <c r="F6" s="80"/>
      <c r="G6" s="80"/>
      <c r="H6" s="80"/>
      <c r="I6" s="80"/>
      <c r="W6" s="10"/>
    </row>
    <row r="7" spans="1:23" ht="9.75" customHeight="1">
      <c r="A7" s="25"/>
      <c r="B7" s="25"/>
      <c r="C7" s="25"/>
      <c r="D7" s="25"/>
      <c r="E7" s="25"/>
      <c r="F7" s="25"/>
      <c r="Q7" s="26"/>
      <c r="R7" s="26"/>
      <c r="S7" s="26"/>
      <c r="T7" s="26"/>
      <c r="U7" s="26"/>
      <c r="V7" s="26"/>
      <c r="W7" s="10"/>
    </row>
    <row r="8" spans="1:23" ht="13.5" customHeight="1">
      <c r="A8" s="78" t="s">
        <v>92</v>
      </c>
      <c r="B8" s="78"/>
      <c r="C8" s="78"/>
      <c r="D8" s="78"/>
      <c r="E8" s="78"/>
      <c r="F8" s="78"/>
      <c r="G8" s="78"/>
      <c r="H8" s="78"/>
      <c r="I8" s="78"/>
      <c r="J8" s="78"/>
      <c r="K8" s="78"/>
      <c r="L8" s="78"/>
      <c r="M8" s="78"/>
      <c r="N8" s="78"/>
      <c r="O8" s="78"/>
      <c r="P8" s="78"/>
      <c r="Q8" s="78"/>
      <c r="R8" s="78"/>
      <c r="S8" s="78"/>
      <c r="T8" s="78"/>
      <c r="U8" s="78"/>
      <c r="V8" s="78"/>
      <c r="W8" s="78"/>
    </row>
    <row r="9" spans="1:23" ht="35.25" customHeight="1">
      <c r="A9" s="79" t="s">
        <v>73</v>
      </c>
      <c r="B9" s="79"/>
      <c r="C9" s="79"/>
      <c r="D9" s="79"/>
      <c r="E9" s="79"/>
      <c r="F9" s="79"/>
      <c r="G9" s="79"/>
      <c r="H9" s="79"/>
      <c r="I9" s="79"/>
      <c r="J9" s="79"/>
      <c r="K9" s="79"/>
      <c r="L9" s="79"/>
      <c r="M9" s="79"/>
      <c r="N9" s="79"/>
      <c r="O9" s="79"/>
      <c r="P9" s="79"/>
      <c r="Q9" s="79"/>
      <c r="R9" s="79"/>
      <c r="S9" s="79"/>
      <c r="T9" s="79"/>
      <c r="U9" s="79"/>
      <c r="V9" s="79"/>
      <c r="W9" s="79"/>
    </row>
    <row r="10" spans="1:23" ht="15.75" customHeight="1">
      <c r="A10" s="12"/>
      <c r="B10" s="86" t="s">
        <v>58</v>
      </c>
      <c r="C10" s="86"/>
      <c r="D10" s="86"/>
      <c r="E10" s="86"/>
      <c r="F10" s="86"/>
      <c r="G10" s="86"/>
      <c r="H10" s="86"/>
      <c r="I10" s="86"/>
      <c r="J10" s="86"/>
      <c r="K10" s="86"/>
      <c r="L10" s="86"/>
      <c r="M10" s="86"/>
      <c r="N10" s="86"/>
      <c r="O10" s="86"/>
      <c r="P10" s="86"/>
      <c r="Q10" s="86"/>
      <c r="R10" s="86"/>
      <c r="S10" s="86"/>
      <c r="T10" s="86"/>
      <c r="U10" s="86"/>
      <c r="V10" s="86"/>
      <c r="W10" s="11"/>
    </row>
    <row r="11" spans="1:23" ht="12.75" customHeight="1">
      <c r="A11" s="13"/>
      <c r="B11" s="13"/>
      <c r="C11" s="13"/>
      <c r="D11" s="13"/>
      <c r="E11" s="14"/>
      <c r="G11" s="83" t="s">
        <v>7</v>
      </c>
      <c r="H11" s="83"/>
      <c r="I11" s="84" t="str">
        <f>'КС-3'!I11:K11</f>
        <v>01 жовтня 2016 р.</v>
      </c>
      <c r="J11" s="84"/>
      <c r="K11" s="84"/>
      <c r="L11" s="15" t="s">
        <v>8</v>
      </c>
      <c r="M11" s="29" t="str">
        <f>'КС-3'!M11:O11</f>
        <v>31 жовтня 2016 р.</v>
      </c>
      <c r="N11" s="29"/>
      <c r="O11" s="29"/>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5.5" customHeight="1">
      <c r="A13" s="72" t="s">
        <v>0</v>
      </c>
      <c r="B13" s="76" t="s">
        <v>9</v>
      </c>
      <c r="C13" s="76"/>
      <c r="D13" s="76"/>
      <c r="E13" s="76"/>
      <c r="F13" s="76"/>
      <c r="G13" s="76"/>
      <c r="H13" s="76"/>
      <c r="I13" s="76"/>
      <c r="J13" s="76"/>
      <c r="K13" s="76"/>
      <c r="L13" s="76"/>
      <c r="M13" s="76"/>
      <c r="N13" s="88" t="s">
        <v>24</v>
      </c>
      <c r="O13" s="72" t="s">
        <v>25</v>
      </c>
      <c r="P13" s="73" t="s">
        <v>10</v>
      </c>
      <c r="Q13" s="73" t="s">
        <v>11</v>
      </c>
      <c r="R13" s="73" t="s">
        <v>33</v>
      </c>
      <c r="S13" s="73" t="s">
        <v>34</v>
      </c>
      <c r="T13" s="72" t="s">
        <v>35</v>
      </c>
      <c r="U13" s="72" t="s">
        <v>12</v>
      </c>
      <c r="V13" s="72" t="s">
        <v>13</v>
      </c>
      <c r="W13" s="72" t="s">
        <v>14</v>
      </c>
    </row>
    <row r="14" spans="1:23" ht="86.25" customHeight="1">
      <c r="A14" s="72"/>
      <c r="B14" s="23" t="s">
        <v>2</v>
      </c>
      <c r="C14" s="23" t="s">
        <v>3</v>
      </c>
      <c r="D14" s="23" t="s">
        <v>15</v>
      </c>
      <c r="E14" s="23" t="s">
        <v>16</v>
      </c>
      <c r="F14" s="23" t="s">
        <v>17</v>
      </c>
      <c r="G14" s="23" t="s">
        <v>18</v>
      </c>
      <c r="H14" s="23" t="s">
        <v>19</v>
      </c>
      <c r="I14" s="23" t="s">
        <v>20</v>
      </c>
      <c r="J14" s="23" t="s">
        <v>21</v>
      </c>
      <c r="K14" s="23" t="s">
        <v>4</v>
      </c>
      <c r="L14" s="24" t="s">
        <v>22</v>
      </c>
      <c r="M14" s="23" t="s">
        <v>5</v>
      </c>
      <c r="N14" s="89"/>
      <c r="O14" s="72"/>
      <c r="P14" s="73"/>
      <c r="Q14" s="73"/>
      <c r="R14" s="73"/>
      <c r="S14" s="73"/>
      <c r="T14" s="72"/>
      <c r="U14" s="72"/>
      <c r="V14" s="72"/>
      <c r="W14" s="72"/>
    </row>
    <row r="15" spans="1:23" ht="12" customHeight="1">
      <c r="A15" s="36">
        <v>42646</v>
      </c>
      <c r="B15" s="21">
        <v>89.8663</v>
      </c>
      <c r="C15" s="21">
        <v>4.8834</v>
      </c>
      <c r="D15" s="21">
        <v>1.177</v>
      </c>
      <c r="E15" s="21">
        <v>0.2079</v>
      </c>
      <c r="F15" s="21">
        <v>0.1271</v>
      </c>
      <c r="G15" s="21">
        <v>0.0466</v>
      </c>
      <c r="H15" s="21">
        <v>0.0554</v>
      </c>
      <c r="I15" s="21">
        <v>0.0041</v>
      </c>
      <c r="J15" s="21">
        <v>0.0884</v>
      </c>
      <c r="K15" s="21">
        <v>1.7012</v>
      </c>
      <c r="L15" s="21">
        <v>1.8343</v>
      </c>
      <c r="M15" s="21">
        <v>0.0084</v>
      </c>
      <c r="N15" s="39">
        <v>-11.1</v>
      </c>
      <c r="O15" s="39">
        <v>-10.7</v>
      </c>
      <c r="P15" s="61">
        <v>0.624</v>
      </c>
      <c r="Q15" s="62">
        <v>0.7516</v>
      </c>
      <c r="R15" s="63">
        <v>34.62</v>
      </c>
      <c r="S15" s="63">
        <v>38.34</v>
      </c>
      <c r="T15" s="63">
        <v>48.54</v>
      </c>
      <c r="U15" s="39"/>
      <c r="V15" s="39"/>
      <c r="W15" s="64"/>
    </row>
    <row r="16" spans="1:23" ht="12" customHeight="1">
      <c r="A16" s="36">
        <v>42653</v>
      </c>
      <c r="B16" s="21">
        <v>89.4566</v>
      </c>
      <c r="C16" s="21">
        <v>5.1062</v>
      </c>
      <c r="D16" s="21">
        <v>1.2707</v>
      </c>
      <c r="E16" s="21">
        <v>0.2292</v>
      </c>
      <c r="F16" s="21">
        <v>0.1383</v>
      </c>
      <c r="G16" s="21">
        <v>0.0497</v>
      </c>
      <c r="H16" s="21">
        <v>0.0581</v>
      </c>
      <c r="I16" s="21">
        <v>0.0039</v>
      </c>
      <c r="J16" s="21">
        <v>0.0747</v>
      </c>
      <c r="K16" s="21">
        <v>1.7395</v>
      </c>
      <c r="L16" s="21">
        <v>1.8648</v>
      </c>
      <c r="M16" s="21">
        <v>0.0081</v>
      </c>
      <c r="N16" s="39"/>
      <c r="O16" s="39"/>
      <c r="P16" s="61">
        <v>0.6267</v>
      </c>
      <c r="Q16" s="62">
        <v>0.7549</v>
      </c>
      <c r="R16" s="63">
        <v>34.72</v>
      </c>
      <c r="S16" s="63">
        <v>38.45</v>
      </c>
      <c r="T16" s="63">
        <v>48.57</v>
      </c>
      <c r="U16" s="39"/>
      <c r="V16" s="39"/>
      <c r="W16" s="64"/>
    </row>
    <row r="17" spans="1:23" ht="12.75" customHeight="1">
      <c r="A17" s="36">
        <v>42660</v>
      </c>
      <c r="B17" s="21">
        <v>89.9726</v>
      </c>
      <c r="C17" s="21">
        <v>4.7967</v>
      </c>
      <c r="D17" s="21">
        <v>1.0525</v>
      </c>
      <c r="E17" s="21">
        <v>0.187</v>
      </c>
      <c r="F17" s="21">
        <v>0.1185</v>
      </c>
      <c r="G17" s="21">
        <v>0.0434</v>
      </c>
      <c r="H17" s="21">
        <v>0.0527</v>
      </c>
      <c r="I17" s="21">
        <v>0.004</v>
      </c>
      <c r="J17" s="21">
        <v>0.0849</v>
      </c>
      <c r="K17" s="21">
        <v>1.9348</v>
      </c>
      <c r="L17" s="21">
        <v>1.7412</v>
      </c>
      <c r="M17" s="21">
        <v>0.0118</v>
      </c>
      <c r="N17" s="51">
        <v>-13.1</v>
      </c>
      <c r="O17" s="51">
        <v>-11.9</v>
      </c>
      <c r="P17" s="21">
        <v>0.6218</v>
      </c>
      <c r="Q17" s="65">
        <v>0.749</v>
      </c>
      <c r="R17" s="66">
        <v>34.45</v>
      </c>
      <c r="S17" s="66">
        <v>38.16</v>
      </c>
      <c r="T17" s="66">
        <v>48.39</v>
      </c>
      <c r="U17" s="59"/>
      <c r="V17" s="59"/>
      <c r="W17" s="59"/>
    </row>
    <row r="18" spans="1:23" ht="12.75" customHeight="1">
      <c r="A18" s="27">
        <v>42667</v>
      </c>
      <c r="B18" s="21">
        <v>89.7529</v>
      </c>
      <c r="C18" s="21">
        <v>4.9187</v>
      </c>
      <c r="D18" s="21">
        <v>1.0269</v>
      </c>
      <c r="E18" s="21">
        <v>0.1794</v>
      </c>
      <c r="F18" s="21">
        <v>0.1169</v>
      </c>
      <c r="G18" s="21">
        <v>0.0385</v>
      </c>
      <c r="H18" s="21">
        <v>0.0501</v>
      </c>
      <c r="I18" s="21">
        <v>0.0037</v>
      </c>
      <c r="J18" s="21">
        <v>0.0691</v>
      </c>
      <c r="K18" s="21">
        <v>1.6682</v>
      </c>
      <c r="L18" s="21">
        <v>2.1672</v>
      </c>
      <c r="M18" s="21">
        <v>0.0083</v>
      </c>
      <c r="N18" s="51">
        <v>-12.9</v>
      </c>
      <c r="O18" s="51">
        <v>-12</v>
      </c>
      <c r="P18" s="21">
        <v>0.6245</v>
      </c>
      <c r="Q18" s="65">
        <v>0.7522</v>
      </c>
      <c r="R18" s="66">
        <v>34.38</v>
      </c>
      <c r="S18" s="66">
        <v>38.08</v>
      </c>
      <c r="T18" s="66">
        <v>48.19</v>
      </c>
      <c r="U18" s="59" t="s">
        <v>23</v>
      </c>
      <c r="V18" s="59" t="s">
        <v>32</v>
      </c>
      <c r="W18" s="59" t="s">
        <v>31</v>
      </c>
    </row>
    <row r="19" spans="1:23" ht="15" customHeight="1" hidden="1">
      <c r="A19" s="74" t="s">
        <v>84</v>
      </c>
      <c r="B19" s="74"/>
      <c r="C19" s="74"/>
      <c r="D19" s="74"/>
      <c r="E19" s="74"/>
      <c r="F19" s="74"/>
      <c r="G19" s="74"/>
      <c r="H19" s="74"/>
      <c r="I19" s="74"/>
      <c r="J19" s="74"/>
      <c r="K19" s="74"/>
      <c r="L19" s="74"/>
      <c r="M19" s="74"/>
      <c r="N19" s="74"/>
      <c r="O19" s="74"/>
      <c r="P19" s="74"/>
      <c r="Q19" s="74"/>
      <c r="R19" s="74"/>
      <c r="S19" s="74"/>
      <c r="T19" s="74"/>
      <c r="U19" s="74"/>
      <c r="V19" s="75"/>
      <c r="W19" s="75"/>
    </row>
    <row r="20" spans="1:23" ht="15" customHeight="1">
      <c r="A20" s="53"/>
      <c r="B20" s="53"/>
      <c r="C20" s="53"/>
      <c r="D20" s="53"/>
      <c r="E20" s="53"/>
      <c r="F20" s="53"/>
      <c r="G20" s="53"/>
      <c r="H20" s="53"/>
      <c r="I20" s="53"/>
      <c r="J20" s="53"/>
      <c r="K20" s="53"/>
      <c r="L20" s="53"/>
      <c r="M20" s="53"/>
      <c r="N20" s="53"/>
      <c r="O20" s="53"/>
      <c r="P20" s="53"/>
      <c r="Q20" s="53"/>
      <c r="R20" s="53"/>
      <c r="S20" s="53"/>
      <c r="T20" s="53"/>
      <c r="U20" s="53"/>
      <c r="V20" s="54"/>
      <c r="W20" s="54"/>
    </row>
    <row r="21" spans="1:23" ht="12" customHeight="1">
      <c r="A21" s="19"/>
      <c r="B21" s="33" t="s">
        <v>37</v>
      </c>
      <c r="C21" s="33"/>
      <c r="D21" s="33"/>
      <c r="E21" s="33"/>
      <c r="F21" s="33"/>
      <c r="G21" s="13"/>
      <c r="H21" s="32"/>
      <c r="I21" s="32"/>
      <c r="J21" s="32"/>
      <c r="K21" s="32"/>
      <c r="L21" s="33"/>
      <c r="M21" s="33"/>
      <c r="N21" s="33"/>
      <c r="O21" s="33"/>
      <c r="P21" s="33"/>
      <c r="Q21" s="19"/>
      <c r="R21" s="19"/>
      <c r="S21" s="19"/>
      <c r="T21" s="19"/>
      <c r="U21" s="19"/>
      <c r="V21" s="19"/>
      <c r="W21" s="19"/>
    </row>
    <row r="23" ht="15">
      <c r="Q23" s="28"/>
    </row>
    <row r="26" ht="15">
      <c r="R26" s="28"/>
    </row>
  </sheetData>
  <sheetProtection/>
  <mergeCells count="30">
    <mergeCell ref="G11:H11"/>
    <mergeCell ref="I11:K11"/>
    <mergeCell ref="A9:W9"/>
    <mergeCell ref="B10:V10"/>
    <mergeCell ref="P3:V3"/>
    <mergeCell ref="P4:V4"/>
    <mergeCell ref="P5:V5"/>
    <mergeCell ref="A4:E4"/>
    <mergeCell ref="A3:E3"/>
    <mergeCell ref="A5:F5"/>
    <mergeCell ref="A1:E1"/>
    <mergeCell ref="Q1:U1"/>
    <mergeCell ref="A2:E2"/>
    <mergeCell ref="P2:V2"/>
    <mergeCell ref="T13:T14"/>
    <mergeCell ref="W13:W14"/>
    <mergeCell ref="A8:W8"/>
    <mergeCell ref="A6:I6"/>
    <mergeCell ref="Q13:Q14"/>
    <mergeCell ref="R13:R14"/>
    <mergeCell ref="A19:U19"/>
    <mergeCell ref="V19:W19"/>
    <mergeCell ref="U13:U14"/>
    <mergeCell ref="S13:S14"/>
    <mergeCell ref="B13:M13"/>
    <mergeCell ref="O13:O14"/>
    <mergeCell ref="N13:N14"/>
    <mergeCell ref="P13:P14"/>
    <mergeCell ref="A13:A14"/>
    <mergeCell ref="V13:V14"/>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Лист4"/>
  <dimension ref="A1:W24"/>
  <sheetViews>
    <sheetView zoomScalePageLayoutView="0" workbookViewId="0" topLeftCell="A1">
      <selection activeCell="K28" sqref="K28"/>
    </sheetView>
  </sheetViews>
  <sheetFormatPr defaultColWidth="9.140625" defaultRowHeight="12.75"/>
  <cols>
    <col min="1" max="1" width="7.00390625" style="9" customWidth="1"/>
    <col min="2" max="2" width="6.57421875" style="9" customWidth="1"/>
    <col min="3" max="4" width="6.140625" style="9" customWidth="1"/>
    <col min="5" max="5" width="6.28125" style="9" customWidth="1"/>
    <col min="6" max="6" width="5.7109375" style="9" customWidth="1"/>
    <col min="7" max="7" width="6.00390625" style="9" customWidth="1"/>
    <col min="8" max="8" width="5.421875" style="9" customWidth="1"/>
    <col min="9" max="9" width="6.57421875" style="9" customWidth="1"/>
    <col min="10" max="10" width="6.28125" style="9" customWidth="1"/>
    <col min="11" max="12" width="6.00390625" style="9" customWidth="1"/>
    <col min="13" max="13" width="5.8515625" style="9" customWidth="1"/>
    <col min="14" max="14" width="6.28125" style="9" customWidth="1"/>
    <col min="15" max="15" width="5.8515625" style="9" customWidth="1"/>
    <col min="16" max="16" width="6.00390625" style="9" customWidth="1"/>
    <col min="17" max="17" width="6.140625" style="9" customWidth="1"/>
    <col min="18" max="18" width="6.7109375" style="9" customWidth="1"/>
    <col min="19" max="19" width="6.57421875" style="9" customWidth="1"/>
    <col min="20" max="20" width="5.8515625" style="9" customWidth="1"/>
    <col min="21" max="21" width="6.140625" style="9" customWidth="1"/>
    <col min="22" max="22" width="6.57421875" style="9" customWidth="1"/>
    <col min="23" max="23" width="6.140625" style="9" customWidth="1"/>
    <col min="24" max="16384" width="9.140625" style="9" customWidth="1"/>
  </cols>
  <sheetData>
    <row r="1" spans="1:23" ht="13.5" customHeight="1">
      <c r="A1" s="69" t="s">
        <v>26</v>
      </c>
      <c r="B1" s="69"/>
      <c r="C1" s="69"/>
      <c r="D1" s="69"/>
      <c r="E1" s="69"/>
      <c r="F1" s="69"/>
      <c r="Q1" s="34"/>
      <c r="R1" s="68" t="s">
        <v>6</v>
      </c>
      <c r="S1" s="68"/>
      <c r="T1" s="68"/>
      <c r="U1" s="68"/>
      <c r="V1" s="68"/>
      <c r="W1" s="34"/>
    </row>
    <row r="2" spans="1:23" ht="13.5" customHeight="1">
      <c r="A2" s="69" t="s">
        <v>27</v>
      </c>
      <c r="B2" s="69"/>
      <c r="C2" s="69"/>
      <c r="D2" s="69"/>
      <c r="E2" s="69"/>
      <c r="F2" s="69"/>
      <c r="Q2" s="70" t="s">
        <v>86</v>
      </c>
      <c r="R2" s="70"/>
      <c r="S2" s="70"/>
      <c r="T2" s="70"/>
      <c r="U2" s="70"/>
      <c r="V2" s="70"/>
      <c r="W2" s="70"/>
    </row>
    <row r="3" spans="1:23" ht="13.5" customHeight="1">
      <c r="A3" s="69" t="s">
        <v>28</v>
      </c>
      <c r="B3" s="69"/>
      <c r="C3" s="69"/>
      <c r="D3" s="69"/>
      <c r="E3" s="69"/>
      <c r="F3" s="69"/>
      <c r="Q3" s="71" t="s">
        <v>38</v>
      </c>
      <c r="R3" s="71"/>
      <c r="S3" s="71"/>
      <c r="T3" s="71"/>
      <c r="U3" s="71"/>
      <c r="V3" s="71"/>
      <c r="W3" s="71"/>
    </row>
    <row r="4" spans="1:23" ht="13.5" customHeight="1">
      <c r="A4" s="85"/>
      <c r="B4" s="85"/>
      <c r="C4" s="85"/>
      <c r="D4" s="85"/>
      <c r="E4" s="85"/>
      <c r="F4" s="85"/>
      <c r="Q4" s="82" t="s">
        <v>87</v>
      </c>
      <c r="R4" s="82"/>
      <c r="S4" s="82"/>
      <c r="T4" s="82"/>
      <c r="U4" s="82"/>
      <c r="V4" s="82"/>
      <c r="W4" s="82"/>
    </row>
    <row r="5" spans="1:23" ht="13.5" customHeight="1">
      <c r="A5" s="80" t="s">
        <v>30</v>
      </c>
      <c r="B5" s="80"/>
      <c r="C5" s="80"/>
      <c r="D5" s="80"/>
      <c r="E5" s="80"/>
      <c r="F5" s="80"/>
      <c r="G5" s="80"/>
      <c r="H5" s="35"/>
      <c r="I5" s="35"/>
      <c r="Q5" s="81" t="s">
        <v>100</v>
      </c>
      <c r="R5" s="81"/>
      <c r="S5" s="81"/>
      <c r="T5" s="81"/>
      <c r="U5" s="81"/>
      <c r="V5" s="81"/>
      <c r="W5" s="81"/>
    </row>
    <row r="6" spans="1:9" ht="13.5" customHeight="1">
      <c r="A6" s="80" t="s">
        <v>29</v>
      </c>
      <c r="B6" s="80"/>
      <c r="C6" s="80"/>
      <c r="D6" s="80"/>
      <c r="E6" s="80"/>
      <c r="F6" s="80"/>
      <c r="G6" s="80"/>
      <c r="H6" s="80"/>
      <c r="I6" s="80"/>
    </row>
    <row r="7" spans="1:23" ht="14.25" customHeight="1">
      <c r="A7" s="25"/>
      <c r="B7" s="25"/>
      <c r="C7" s="25"/>
      <c r="D7" s="25"/>
      <c r="E7" s="25"/>
      <c r="F7" s="25"/>
      <c r="Q7" s="26"/>
      <c r="R7" s="26"/>
      <c r="S7" s="26"/>
      <c r="T7" s="26"/>
      <c r="U7" s="26"/>
      <c r="V7" s="26"/>
      <c r="W7" s="10"/>
    </row>
    <row r="8" spans="1:23" ht="13.5" customHeight="1">
      <c r="A8" s="78" t="s">
        <v>93</v>
      </c>
      <c r="B8" s="78"/>
      <c r="C8" s="78"/>
      <c r="D8" s="78"/>
      <c r="E8" s="78"/>
      <c r="F8" s="78"/>
      <c r="G8" s="78"/>
      <c r="H8" s="78"/>
      <c r="I8" s="78"/>
      <c r="J8" s="78"/>
      <c r="K8" s="78"/>
      <c r="L8" s="78"/>
      <c r="M8" s="78"/>
      <c r="N8" s="78"/>
      <c r="O8" s="78"/>
      <c r="P8" s="78"/>
      <c r="Q8" s="78"/>
      <c r="R8" s="78"/>
      <c r="S8" s="78"/>
      <c r="T8" s="78"/>
      <c r="U8" s="78"/>
      <c r="V8" s="78"/>
      <c r="W8" s="78"/>
    </row>
    <row r="9" spans="1:23" ht="35.25" customHeight="1">
      <c r="A9" s="79" t="s">
        <v>60</v>
      </c>
      <c r="B9" s="79"/>
      <c r="C9" s="79"/>
      <c r="D9" s="79"/>
      <c r="E9" s="79"/>
      <c r="F9" s="79"/>
      <c r="G9" s="79"/>
      <c r="H9" s="79"/>
      <c r="I9" s="79"/>
      <c r="J9" s="79"/>
      <c r="K9" s="79"/>
      <c r="L9" s="79"/>
      <c r="M9" s="79"/>
      <c r="N9" s="79"/>
      <c r="O9" s="79"/>
      <c r="P9" s="79"/>
      <c r="Q9" s="79"/>
      <c r="R9" s="79"/>
      <c r="S9" s="79"/>
      <c r="T9" s="79"/>
      <c r="U9" s="79"/>
      <c r="V9" s="79"/>
      <c r="W9" s="79"/>
    </row>
    <row r="10" spans="1:23" ht="15.75" customHeight="1">
      <c r="A10" s="12"/>
      <c r="B10" s="86" t="s">
        <v>59</v>
      </c>
      <c r="C10" s="86"/>
      <c r="D10" s="86"/>
      <c r="E10" s="86"/>
      <c r="F10" s="86"/>
      <c r="G10" s="86"/>
      <c r="H10" s="86"/>
      <c r="I10" s="86"/>
      <c r="J10" s="86"/>
      <c r="K10" s="86"/>
      <c r="L10" s="86"/>
      <c r="M10" s="86"/>
      <c r="N10" s="86"/>
      <c r="O10" s="86"/>
      <c r="P10" s="86"/>
      <c r="Q10" s="86"/>
      <c r="R10" s="86"/>
      <c r="S10" s="86"/>
      <c r="T10" s="86"/>
      <c r="U10" s="86"/>
      <c r="V10" s="12"/>
      <c r="W10" s="11"/>
    </row>
    <row r="11" spans="1:23" ht="12.75" customHeight="1">
      <c r="A11" s="13"/>
      <c r="B11" s="13"/>
      <c r="C11" s="13"/>
      <c r="D11" s="13"/>
      <c r="E11" s="14"/>
      <c r="G11" s="83" t="s">
        <v>7</v>
      </c>
      <c r="H11" s="83"/>
      <c r="I11" s="84" t="str">
        <f>'КС-3'!I11:K11</f>
        <v>01 жовтня 2016 р.</v>
      </c>
      <c r="J11" s="84"/>
      <c r="K11" s="84"/>
      <c r="L11" s="15" t="s">
        <v>8</v>
      </c>
      <c r="M11" s="29" t="str">
        <f>'КС-3'!M11:O11</f>
        <v>31 жовтня 2016 р.</v>
      </c>
      <c r="N11" s="29"/>
      <c r="O11" s="29"/>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34.5" customHeight="1">
      <c r="A13" s="72" t="s">
        <v>0</v>
      </c>
      <c r="B13" s="76" t="s">
        <v>9</v>
      </c>
      <c r="C13" s="76"/>
      <c r="D13" s="76"/>
      <c r="E13" s="76"/>
      <c r="F13" s="76"/>
      <c r="G13" s="76"/>
      <c r="H13" s="76"/>
      <c r="I13" s="76"/>
      <c r="J13" s="76"/>
      <c r="K13" s="76"/>
      <c r="L13" s="76"/>
      <c r="M13" s="76"/>
      <c r="N13" s="88" t="s">
        <v>24</v>
      </c>
      <c r="O13" s="72" t="s">
        <v>25</v>
      </c>
      <c r="P13" s="73" t="s">
        <v>10</v>
      </c>
      <c r="Q13" s="73" t="s">
        <v>11</v>
      </c>
      <c r="R13" s="73" t="s">
        <v>74</v>
      </c>
      <c r="S13" s="73" t="s">
        <v>75</v>
      </c>
      <c r="T13" s="72" t="s">
        <v>35</v>
      </c>
      <c r="U13" s="72" t="s">
        <v>12</v>
      </c>
      <c r="V13" s="72" t="s">
        <v>13</v>
      </c>
      <c r="W13" s="72" t="s">
        <v>14</v>
      </c>
    </row>
    <row r="14" spans="1:23" ht="72" customHeight="1">
      <c r="A14" s="72"/>
      <c r="B14" s="23" t="s">
        <v>2</v>
      </c>
      <c r="C14" s="23" t="s">
        <v>3</v>
      </c>
      <c r="D14" s="23" t="s">
        <v>15</v>
      </c>
      <c r="E14" s="23" t="s">
        <v>16</v>
      </c>
      <c r="F14" s="23" t="s">
        <v>17</v>
      </c>
      <c r="G14" s="23" t="s">
        <v>18</v>
      </c>
      <c r="H14" s="23" t="s">
        <v>19</v>
      </c>
      <c r="I14" s="23" t="s">
        <v>20</v>
      </c>
      <c r="J14" s="23" t="s">
        <v>21</v>
      </c>
      <c r="K14" s="23" t="s">
        <v>4</v>
      </c>
      <c r="L14" s="23" t="s">
        <v>22</v>
      </c>
      <c r="M14" s="23" t="s">
        <v>5</v>
      </c>
      <c r="N14" s="89"/>
      <c r="O14" s="72"/>
      <c r="P14" s="73"/>
      <c r="Q14" s="73"/>
      <c r="R14" s="73"/>
      <c r="S14" s="73"/>
      <c r="T14" s="72"/>
      <c r="U14" s="72"/>
      <c r="V14" s="72"/>
      <c r="W14" s="72"/>
    </row>
    <row r="15" spans="1:23" ht="12" customHeight="1">
      <c r="A15" s="36">
        <v>42646</v>
      </c>
      <c r="B15" s="21">
        <v>89.812</v>
      </c>
      <c r="C15" s="21">
        <v>4.9237</v>
      </c>
      <c r="D15" s="21">
        <v>1.1521</v>
      </c>
      <c r="E15" s="21">
        <v>0.1986</v>
      </c>
      <c r="F15" s="21">
        <v>0.1227</v>
      </c>
      <c r="G15" s="21">
        <v>0.0484</v>
      </c>
      <c r="H15" s="21">
        <v>0.0552</v>
      </c>
      <c r="I15" s="21">
        <v>0.0039</v>
      </c>
      <c r="J15" s="21">
        <v>0.0893</v>
      </c>
      <c r="K15" s="21">
        <v>1.7382</v>
      </c>
      <c r="L15" s="21">
        <v>1.8487</v>
      </c>
      <c r="M15" s="21">
        <v>0.0073</v>
      </c>
      <c r="N15" s="39">
        <v>-11.9</v>
      </c>
      <c r="O15" s="39">
        <v>-9.2</v>
      </c>
      <c r="P15" s="61">
        <v>0.6241</v>
      </c>
      <c r="Q15" s="62">
        <v>0.7517</v>
      </c>
      <c r="R15" s="63">
        <v>34.59</v>
      </c>
      <c r="S15" s="63">
        <v>38.31</v>
      </c>
      <c r="T15" s="63">
        <v>48.5</v>
      </c>
      <c r="U15" s="39"/>
      <c r="V15" s="39"/>
      <c r="W15" s="64"/>
    </row>
    <row r="16" spans="1:23" ht="12" customHeight="1">
      <c r="A16" s="36">
        <v>42653</v>
      </c>
      <c r="B16" s="21">
        <v>89.375</v>
      </c>
      <c r="C16" s="21">
        <v>5.1708</v>
      </c>
      <c r="D16" s="21">
        <v>1.2755</v>
      </c>
      <c r="E16" s="21">
        <v>0.23</v>
      </c>
      <c r="F16" s="21">
        <v>0.1386</v>
      </c>
      <c r="G16" s="21">
        <v>0.0495</v>
      </c>
      <c r="H16" s="21">
        <v>0.0578</v>
      </c>
      <c r="I16" s="21">
        <v>0.0041</v>
      </c>
      <c r="J16" s="21">
        <v>0.0776</v>
      </c>
      <c r="K16" s="21">
        <v>1.7369</v>
      </c>
      <c r="L16" s="21">
        <v>1.8777</v>
      </c>
      <c r="M16" s="21">
        <v>0.0064</v>
      </c>
      <c r="N16" s="39"/>
      <c r="O16" s="39"/>
      <c r="P16" s="61">
        <v>0.6273</v>
      </c>
      <c r="Q16" s="62">
        <v>0.7555</v>
      </c>
      <c r="R16" s="63">
        <v>34.74</v>
      </c>
      <c r="S16" s="63">
        <v>38.47</v>
      </c>
      <c r="T16" s="63">
        <v>48.57</v>
      </c>
      <c r="U16" s="39"/>
      <c r="V16" s="39"/>
      <c r="W16" s="64"/>
    </row>
    <row r="17" spans="1:23" ht="12" customHeight="1">
      <c r="A17" s="36">
        <v>42660</v>
      </c>
      <c r="B17" s="21">
        <v>89.9778</v>
      </c>
      <c r="C17" s="21">
        <v>4.8068</v>
      </c>
      <c r="D17" s="21">
        <v>1.0688</v>
      </c>
      <c r="E17" s="21">
        <v>0.1933</v>
      </c>
      <c r="F17" s="21">
        <v>0.1213</v>
      </c>
      <c r="G17" s="21">
        <v>0.045</v>
      </c>
      <c r="H17" s="21">
        <v>0.0542</v>
      </c>
      <c r="I17" s="21">
        <v>0.004</v>
      </c>
      <c r="J17" s="21">
        <v>0.0819</v>
      </c>
      <c r="K17" s="21">
        <v>1.8959</v>
      </c>
      <c r="L17" s="21">
        <v>1.7415</v>
      </c>
      <c r="M17" s="21">
        <v>0.0102</v>
      </c>
      <c r="N17" s="39">
        <v>-13.5</v>
      </c>
      <c r="O17" s="39">
        <v>-10.2</v>
      </c>
      <c r="P17" s="61">
        <v>0.622</v>
      </c>
      <c r="Q17" s="62">
        <v>0.7491</v>
      </c>
      <c r="R17" s="63">
        <v>34.48</v>
      </c>
      <c r="S17" s="63">
        <v>38.19</v>
      </c>
      <c r="T17" s="63">
        <v>48.43</v>
      </c>
      <c r="U17" s="64"/>
      <c r="V17" s="64"/>
      <c r="W17" s="64"/>
    </row>
    <row r="18" spans="1:23" ht="14.25" customHeight="1">
      <c r="A18" s="27">
        <v>42667</v>
      </c>
      <c r="B18" s="21">
        <v>89.7838</v>
      </c>
      <c r="C18" s="21">
        <v>4.9147</v>
      </c>
      <c r="D18" s="21">
        <v>1.024</v>
      </c>
      <c r="E18" s="21">
        <v>0.1791</v>
      </c>
      <c r="F18" s="21">
        <v>0.1165</v>
      </c>
      <c r="G18" s="21">
        <v>0.0395</v>
      </c>
      <c r="H18" s="21">
        <v>0.05</v>
      </c>
      <c r="I18" s="21">
        <v>0.0041</v>
      </c>
      <c r="J18" s="21">
        <v>0.0721</v>
      </c>
      <c r="K18" s="21">
        <v>1.6402</v>
      </c>
      <c r="L18" s="21">
        <v>2.17</v>
      </c>
      <c r="M18" s="21">
        <v>0.0061</v>
      </c>
      <c r="N18" s="51">
        <v>-13.6</v>
      </c>
      <c r="O18" s="51">
        <v>-10.6</v>
      </c>
      <c r="P18" s="21">
        <v>0.6245</v>
      </c>
      <c r="Q18" s="65">
        <v>0.7521</v>
      </c>
      <c r="R18" s="66">
        <v>34.39</v>
      </c>
      <c r="S18" s="66">
        <v>38.1</v>
      </c>
      <c r="T18" s="66">
        <v>48.21</v>
      </c>
      <c r="U18" s="59" t="s">
        <v>23</v>
      </c>
      <c r="V18" s="59" t="s">
        <v>32</v>
      </c>
      <c r="W18" s="59" t="s">
        <v>31</v>
      </c>
    </row>
    <row r="19" spans="1:23" ht="12" customHeight="1" hidden="1">
      <c r="A19" s="74" t="s">
        <v>84</v>
      </c>
      <c r="B19" s="74"/>
      <c r="C19" s="74"/>
      <c r="D19" s="74"/>
      <c r="E19" s="74"/>
      <c r="F19" s="74"/>
      <c r="G19" s="74"/>
      <c r="H19" s="74"/>
      <c r="I19" s="74"/>
      <c r="J19" s="74"/>
      <c r="K19" s="74"/>
      <c r="L19" s="74"/>
      <c r="M19" s="74"/>
      <c r="N19" s="74"/>
      <c r="O19" s="74"/>
      <c r="P19" s="74"/>
      <c r="Q19" s="74"/>
      <c r="R19" s="74"/>
      <c r="S19" s="74"/>
      <c r="T19" s="74"/>
      <c r="U19" s="74"/>
      <c r="V19" s="75"/>
      <c r="W19" s="75"/>
    </row>
    <row r="20" spans="1:23" ht="12" customHeight="1">
      <c r="A20" s="53"/>
      <c r="B20" s="53"/>
      <c r="C20" s="53"/>
      <c r="D20" s="53"/>
      <c r="E20" s="53"/>
      <c r="F20" s="53"/>
      <c r="G20" s="53"/>
      <c r="H20" s="53"/>
      <c r="I20" s="53"/>
      <c r="J20" s="53"/>
      <c r="K20" s="53"/>
      <c r="L20" s="53"/>
      <c r="M20" s="53"/>
      <c r="N20" s="53"/>
      <c r="O20" s="53"/>
      <c r="P20" s="53"/>
      <c r="Q20" s="53"/>
      <c r="R20" s="53"/>
      <c r="S20" s="53"/>
      <c r="T20" s="53"/>
      <c r="U20" s="53"/>
      <c r="V20" s="54"/>
      <c r="W20" s="54"/>
    </row>
    <row r="21" ht="15.75">
      <c r="C21" s="33" t="str">
        <f>'КС-3'!B36</f>
        <v>                                   Завідувач ВХАЛ                                                                              І.А. Клименко</v>
      </c>
    </row>
    <row r="24" ht="15">
      <c r="Q24" s="28"/>
    </row>
  </sheetData>
  <sheetProtection/>
  <mergeCells count="30">
    <mergeCell ref="Q4:W4"/>
    <mergeCell ref="Q3:W3"/>
    <mergeCell ref="Q5:W5"/>
    <mergeCell ref="W13:W14"/>
    <mergeCell ref="V13:V14"/>
    <mergeCell ref="Q13:Q14"/>
    <mergeCell ref="R13:R14"/>
    <mergeCell ref="T13:T14"/>
    <mergeCell ref="U13:U14"/>
    <mergeCell ref="S13:S14"/>
    <mergeCell ref="B13:M13"/>
    <mergeCell ref="I11:K11"/>
    <mergeCell ref="B10:U10"/>
    <mergeCell ref="P13:P14"/>
    <mergeCell ref="A19:U19"/>
    <mergeCell ref="A4:F4"/>
    <mergeCell ref="A8:W8"/>
    <mergeCell ref="A9:W9"/>
    <mergeCell ref="A5:G5"/>
    <mergeCell ref="A6:I6"/>
    <mergeCell ref="V19:W19"/>
    <mergeCell ref="R1:V1"/>
    <mergeCell ref="A2:F2"/>
    <mergeCell ref="A3:F3"/>
    <mergeCell ref="Q2:W2"/>
    <mergeCell ref="A1:F1"/>
    <mergeCell ref="N13:N14"/>
    <mergeCell ref="O13:O14"/>
    <mergeCell ref="G11:H11"/>
    <mergeCell ref="A13:A14"/>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Лист5"/>
  <dimension ref="A1:W24"/>
  <sheetViews>
    <sheetView zoomScalePageLayoutView="0" workbookViewId="0" topLeftCell="A1">
      <selection activeCell="A15" sqref="A15:W24"/>
    </sheetView>
  </sheetViews>
  <sheetFormatPr defaultColWidth="9.140625" defaultRowHeight="12.75"/>
  <cols>
    <col min="1" max="1" width="7.7109375" style="9" customWidth="1"/>
    <col min="2" max="2" width="6.140625" style="9" customWidth="1"/>
    <col min="3" max="4" width="5.57421875" style="9" customWidth="1"/>
    <col min="5" max="5" width="5.421875" style="9" customWidth="1"/>
    <col min="6" max="6" width="5.8515625" style="9" customWidth="1"/>
    <col min="7" max="8" width="5.140625" style="9" customWidth="1"/>
    <col min="9" max="10" width="6.140625" style="9" customWidth="1"/>
    <col min="11" max="11" width="6.28125" style="9" customWidth="1"/>
    <col min="12" max="12" width="6.140625" style="9" customWidth="1"/>
    <col min="13" max="13" width="5.8515625" style="9" customWidth="1"/>
    <col min="14" max="14" width="6.7109375" style="9" customWidth="1"/>
    <col min="15" max="15" width="6.421875" style="9" customWidth="1"/>
    <col min="16" max="16" width="6.28125" style="9" customWidth="1"/>
    <col min="17" max="17" width="6.140625" style="9" customWidth="1"/>
    <col min="18" max="18" width="7.00390625" style="9" customWidth="1"/>
    <col min="19" max="19" width="6.8515625" style="9" customWidth="1"/>
    <col min="20" max="20" width="5.7109375" style="9" customWidth="1"/>
    <col min="21" max="21" width="5.8515625" style="9" customWidth="1"/>
    <col min="22" max="22" width="6.8515625" style="9" customWidth="1"/>
    <col min="23" max="23" width="6.57421875" style="9" customWidth="1"/>
    <col min="24" max="16384" width="9.140625" style="9" customWidth="1"/>
  </cols>
  <sheetData>
    <row r="1" spans="1:23" ht="13.5" customHeight="1">
      <c r="A1" s="69" t="s">
        <v>26</v>
      </c>
      <c r="B1" s="69"/>
      <c r="C1" s="69"/>
      <c r="D1" s="69"/>
      <c r="E1" s="69"/>
      <c r="F1" s="69"/>
      <c r="Q1" s="34"/>
      <c r="R1" s="68" t="s">
        <v>6</v>
      </c>
      <c r="S1" s="68"/>
      <c r="T1" s="68"/>
      <c r="U1" s="68"/>
      <c r="V1" s="68"/>
      <c r="W1" s="34"/>
    </row>
    <row r="2" spans="1:23" ht="13.5" customHeight="1">
      <c r="A2" s="69" t="s">
        <v>27</v>
      </c>
      <c r="B2" s="69"/>
      <c r="C2" s="69"/>
      <c r="D2" s="69"/>
      <c r="E2" s="69"/>
      <c r="F2" s="69"/>
      <c r="Q2" s="70" t="s">
        <v>86</v>
      </c>
      <c r="R2" s="70"/>
      <c r="S2" s="70"/>
      <c r="T2" s="70"/>
      <c r="U2" s="70"/>
      <c r="V2" s="70"/>
      <c r="W2" s="70"/>
    </row>
    <row r="3" spans="1:23" ht="13.5" customHeight="1">
      <c r="A3" s="69" t="s">
        <v>28</v>
      </c>
      <c r="B3" s="69"/>
      <c r="C3" s="69"/>
      <c r="D3" s="69"/>
      <c r="E3" s="69"/>
      <c r="F3" s="69"/>
      <c r="Q3" s="71" t="s">
        <v>38</v>
      </c>
      <c r="R3" s="71"/>
      <c r="S3" s="71"/>
      <c r="T3" s="71"/>
      <c r="U3" s="71"/>
      <c r="V3" s="71"/>
      <c r="W3" s="71"/>
    </row>
    <row r="4" spans="1:23" ht="13.5" customHeight="1">
      <c r="A4" s="85"/>
      <c r="B4" s="85"/>
      <c r="C4" s="85"/>
      <c r="D4" s="85"/>
      <c r="E4" s="85"/>
      <c r="F4" s="85"/>
      <c r="Q4" s="82" t="s">
        <v>87</v>
      </c>
      <c r="R4" s="82"/>
      <c r="S4" s="82"/>
      <c r="T4" s="82"/>
      <c r="U4" s="82"/>
      <c r="V4" s="82"/>
      <c r="W4" s="82"/>
    </row>
    <row r="5" spans="1:23" ht="13.5" customHeight="1">
      <c r="A5" s="80" t="s">
        <v>30</v>
      </c>
      <c r="B5" s="80"/>
      <c r="C5" s="80"/>
      <c r="D5" s="80"/>
      <c r="E5" s="80"/>
      <c r="F5" s="80"/>
      <c r="G5" s="80"/>
      <c r="H5" s="35"/>
      <c r="I5" s="35"/>
      <c r="Q5" s="81" t="s">
        <v>100</v>
      </c>
      <c r="R5" s="81"/>
      <c r="S5" s="81"/>
      <c r="T5" s="81"/>
      <c r="U5" s="81"/>
      <c r="V5" s="81"/>
      <c r="W5" s="81"/>
    </row>
    <row r="6" spans="1:9" ht="13.5" customHeight="1">
      <c r="A6" s="80" t="s">
        <v>29</v>
      </c>
      <c r="B6" s="80"/>
      <c r="C6" s="80"/>
      <c r="D6" s="80"/>
      <c r="E6" s="80"/>
      <c r="F6" s="80"/>
      <c r="G6" s="80"/>
      <c r="H6" s="80"/>
      <c r="I6" s="80"/>
    </row>
    <row r="7" spans="1:23" ht="9" customHeight="1">
      <c r="A7" s="25"/>
      <c r="B7" s="25"/>
      <c r="C7" s="25"/>
      <c r="D7" s="25"/>
      <c r="E7" s="25"/>
      <c r="F7" s="25"/>
      <c r="Q7" s="26"/>
      <c r="R7" s="26"/>
      <c r="S7" s="26"/>
      <c r="T7" s="26"/>
      <c r="U7" s="26"/>
      <c r="V7" s="26"/>
      <c r="W7" s="10"/>
    </row>
    <row r="8" spans="1:23" ht="13.5" customHeight="1">
      <c r="A8" s="78" t="s">
        <v>94</v>
      </c>
      <c r="B8" s="78"/>
      <c r="C8" s="78"/>
      <c r="D8" s="78"/>
      <c r="E8" s="78"/>
      <c r="F8" s="78"/>
      <c r="G8" s="78"/>
      <c r="H8" s="78"/>
      <c r="I8" s="78"/>
      <c r="J8" s="78"/>
      <c r="K8" s="78"/>
      <c r="L8" s="78"/>
      <c r="M8" s="78"/>
      <c r="N8" s="78"/>
      <c r="O8" s="78"/>
      <c r="P8" s="78"/>
      <c r="Q8" s="78"/>
      <c r="R8" s="78"/>
      <c r="S8" s="78"/>
      <c r="T8" s="78"/>
      <c r="U8" s="78"/>
      <c r="V8" s="78"/>
      <c r="W8" s="78"/>
    </row>
    <row r="9" spans="1:23" ht="33" customHeight="1">
      <c r="A9" s="79" t="s">
        <v>69</v>
      </c>
      <c r="B9" s="79"/>
      <c r="C9" s="79"/>
      <c r="D9" s="79"/>
      <c r="E9" s="79"/>
      <c r="F9" s="79"/>
      <c r="G9" s="79"/>
      <c r="H9" s="79"/>
      <c r="I9" s="79"/>
      <c r="J9" s="79"/>
      <c r="K9" s="79"/>
      <c r="L9" s="79"/>
      <c r="M9" s="79"/>
      <c r="N9" s="79"/>
      <c r="O9" s="79"/>
      <c r="P9" s="79"/>
      <c r="Q9" s="79"/>
      <c r="R9" s="79"/>
      <c r="S9" s="79"/>
      <c r="T9" s="79"/>
      <c r="U9" s="79"/>
      <c r="V9" s="79"/>
      <c r="W9" s="79"/>
    </row>
    <row r="10" spans="1:23" ht="17.25" customHeight="1">
      <c r="A10" s="12"/>
      <c r="B10" s="86" t="s">
        <v>61</v>
      </c>
      <c r="C10" s="87"/>
      <c r="D10" s="87"/>
      <c r="E10" s="87"/>
      <c r="F10" s="87"/>
      <c r="G10" s="87"/>
      <c r="H10" s="87"/>
      <c r="I10" s="87"/>
      <c r="J10" s="87"/>
      <c r="K10" s="87"/>
      <c r="L10" s="87"/>
      <c r="M10" s="87"/>
      <c r="N10" s="87"/>
      <c r="O10" s="87"/>
      <c r="P10" s="87"/>
      <c r="Q10" s="87"/>
      <c r="R10" s="87"/>
      <c r="S10" s="87"/>
      <c r="T10" s="87"/>
      <c r="U10" s="87"/>
      <c r="V10" s="12"/>
      <c r="W10" s="11"/>
    </row>
    <row r="11" spans="1:23" ht="12.75" customHeight="1">
      <c r="A11" s="13"/>
      <c r="B11" s="13"/>
      <c r="C11" s="13"/>
      <c r="D11" s="13"/>
      <c r="E11" s="14"/>
      <c r="F11" s="83" t="s">
        <v>7</v>
      </c>
      <c r="G11" s="83"/>
      <c r="H11" s="83"/>
      <c r="I11" s="84" t="str">
        <f>'КС-3'!I11:K11</f>
        <v>01 жовтня 2016 р.</v>
      </c>
      <c r="J11" s="84"/>
      <c r="K11" s="84"/>
      <c r="L11" s="15" t="s">
        <v>8</v>
      </c>
      <c r="M11" s="29" t="str">
        <f>'КС-3'!M11:O11</f>
        <v>31 жовтня 2016 р.</v>
      </c>
      <c r="N11" s="29"/>
      <c r="O11" s="29"/>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7" customHeight="1">
      <c r="A13" s="72" t="s">
        <v>0</v>
      </c>
      <c r="B13" s="76" t="s">
        <v>9</v>
      </c>
      <c r="C13" s="76"/>
      <c r="D13" s="76"/>
      <c r="E13" s="76"/>
      <c r="F13" s="76"/>
      <c r="G13" s="76"/>
      <c r="H13" s="76"/>
      <c r="I13" s="76"/>
      <c r="J13" s="76"/>
      <c r="K13" s="76"/>
      <c r="L13" s="76"/>
      <c r="M13" s="76"/>
      <c r="N13" s="88" t="s">
        <v>24</v>
      </c>
      <c r="O13" s="72" t="s">
        <v>25</v>
      </c>
      <c r="P13" s="73" t="s">
        <v>10</v>
      </c>
      <c r="Q13" s="73" t="s">
        <v>11</v>
      </c>
      <c r="R13" s="73" t="s">
        <v>76</v>
      </c>
      <c r="S13" s="73" t="s">
        <v>77</v>
      </c>
      <c r="T13" s="72" t="s">
        <v>35</v>
      </c>
      <c r="U13" s="72" t="s">
        <v>12</v>
      </c>
      <c r="V13" s="72" t="s">
        <v>13</v>
      </c>
      <c r="W13" s="72" t="s">
        <v>14</v>
      </c>
    </row>
    <row r="14" spans="1:23" ht="83.25" customHeight="1">
      <c r="A14" s="72"/>
      <c r="B14" s="23" t="s">
        <v>2</v>
      </c>
      <c r="C14" s="23" t="s">
        <v>3</v>
      </c>
      <c r="D14" s="23" t="s">
        <v>15</v>
      </c>
      <c r="E14" s="23" t="s">
        <v>16</v>
      </c>
      <c r="F14" s="23" t="s">
        <v>17</v>
      </c>
      <c r="G14" s="23" t="s">
        <v>18</v>
      </c>
      <c r="H14" s="23" t="s">
        <v>19</v>
      </c>
      <c r="I14" s="23" t="s">
        <v>20</v>
      </c>
      <c r="J14" s="23" t="s">
        <v>21</v>
      </c>
      <c r="K14" s="23" t="s">
        <v>4</v>
      </c>
      <c r="L14" s="24" t="s">
        <v>22</v>
      </c>
      <c r="M14" s="23" t="s">
        <v>5</v>
      </c>
      <c r="N14" s="89"/>
      <c r="O14" s="72"/>
      <c r="P14" s="73"/>
      <c r="Q14" s="73"/>
      <c r="R14" s="73"/>
      <c r="S14" s="73"/>
      <c r="T14" s="72"/>
      <c r="U14" s="72"/>
      <c r="V14" s="72"/>
      <c r="W14" s="72"/>
    </row>
    <row r="15" spans="1:23" ht="15" customHeight="1">
      <c r="A15" s="36">
        <v>42646</v>
      </c>
      <c r="B15" s="21">
        <v>89.8378</v>
      </c>
      <c r="C15" s="21">
        <v>4.9166</v>
      </c>
      <c r="D15" s="21">
        <v>1.1659</v>
      </c>
      <c r="E15" s="21">
        <v>0.2027</v>
      </c>
      <c r="F15" s="21">
        <v>0.1247</v>
      </c>
      <c r="G15" s="21">
        <v>0.0477</v>
      </c>
      <c r="H15" s="21">
        <v>0.0559</v>
      </c>
      <c r="I15" s="21">
        <v>0.004</v>
      </c>
      <c r="J15" s="21">
        <v>0.0965</v>
      </c>
      <c r="K15" s="21">
        <v>1.7189</v>
      </c>
      <c r="L15" s="21">
        <v>1.8201</v>
      </c>
      <c r="M15" s="21">
        <v>0.0092</v>
      </c>
      <c r="N15" s="39">
        <v>-8.3</v>
      </c>
      <c r="O15" s="39">
        <v>-7.8</v>
      </c>
      <c r="P15" s="61">
        <v>0.6241</v>
      </c>
      <c r="Q15" s="62">
        <v>0.7517</v>
      </c>
      <c r="R15" s="63">
        <v>34.63</v>
      </c>
      <c r="S15" s="63">
        <v>38.35</v>
      </c>
      <c r="T15" s="63">
        <v>48.55</v>
      </c>
      <c r="U15" s="39"/>
      <c r="V15" s="39"/>
      <c r="W15" s="64"/>
    </row>
    <row r="16" spans="1:23" ht="15" customHeight="1">
      <c r="A16" s="36">
        <v>42653</v>
      </c>
      <c r="B16" s="21">
        <v>89.5945</v>
      </c>
      <c r="C16" s="21">
        <v>5.0727</v>
      </c>
      <c r="D16" s="21">
        <v>1.2151</v>
      </c>
      <c r="E16" s="21">
        <v>0.2195</v>
      </c>
      <c r="F16" s="21">
        <v>0.1332</v>
      </c>
      <c r="G16" s="21">
        <v>0.0496</v>
      </c>
      <c r="H16" s="21">
        <v>0.0575</v>
      </c>
      <c r="I16" s="21">
        <v>0.0042</v>
      </c>
      <c r="J16" s="21">
        <v>0.0731</v>
      </c>
      <c r="K16" s="21">
        <v>1.7317</v>
      </c>
      <c r="L16" s="21">
        <v>1.8437</v>
      </c>
      <c r="M16" s="21">
        <v>0.0053</v>
      </c>
      <c r="N16" s="39"/>
      <c r="O16" s="39"/>
      <c r="P16" s="61">
        <v>0.6255</v>
      </c>
      <c r="Q16" s="62">
        <v>0.7534</v>
      </c>
      <c r="R16" s="63">
        <v>34.68</v>
      </c>
      <c r="S16" s="63">
        <v>38.4</v>
      </c>
      <c r="T16" s="63">
        <v>48.56</v>
      </c>
      <c r="U16" s="39"/>
      <c r="V16" s="39"/>
      <c r="W16" s="64"/>
    </row>
    <row r="17" spans="1:23" ht="15" customHeight="1">
      <c r="A17" s="36">
        <v>42660</v>
      </c>
      <c r="B17" s="21">
        <v>89.6684</v>
      </c>
      <c r="C17" s="21">
        <v>4.9599</v>
      </c>
      <c r="D17" s="21">
        <v>1.0578</v>
      </c>
      <c r="E17" s="21">
        <v>0.1839</v>
      </c>
      <c r="F17" s="21">
        <v>0.1181</v>
      </c>
      <c r="G17" s="21">
        <v>0.0418</v>
      </c>
      <c r="H17" s="21">
        <v>0.0522</v>
      </c>
      <c r="I17" s="21">
        <v>0.004</v>
      </c>
      <c r="J17" s="21">
        <v>0.0798</v>
      </c>
      <c r="K17" s="21">
        <v>1.6615</v>
      </c>
      <c r="L17" s="21">
        <v>2.1664</v>
      </c>
      <c r="M17" s="21">
        <v>0.0063</v>
      </c>
      <c r="N17" s="51">
        <v>-12</v>
      </c>
      <c r="O17" s="51">
        <v>-11.1</v>
      </c>
      <c r="P17" s="21">
        <v>0.6254</v>
      </c>
      <c r="Q17" s="65">
        <v>0.7533</v>
      </c>
      <c r="R17" s="66">
        <v>34.44</v>
      </c>
      <c r="S17" s="66">
        <v>38.14</v>
      </c>
      <c r="T17" s="66">
        <v>48.23</v>
      </c>
      <c r="U17" s="59"/>
      <c r="V17" s="59"/>
      <c r="W17" s="59"/>
    </row>
    <row r="18" spans="1:23" ht="15" customHeight="1">
      <c r="A18" s="27">
        <v>42667</v>
      </c>
      <c r="B18" s="21">
        <v>89.9478</v>
      </c>
      <c r="C18" s="21">
        <v>4.8334</v>
      </c>
      <c r="D18" s="21">
        <v>1.0451</v>
      </c>
      <c r="E18" s="21">
        <v>0.1883</v>
      </c>
      <c r="F18" s="21">
        <v>0.1199</v>
      </c>
      <c r="G18" s="21">
        <v>0.0437</v>
      </c>
      <c r="H18" s="21">
        <v>0.0536</v>
      </c>
      <c r="I18" s="21">
        <v>0.004</v>
      </c>
      <c r="J18" s="21">
        <v>0.0829</v>
      </c>
      <c r="K18" s="21">
        <v>1.8322</v>
      </c>
      <c r="L18" s="21">
        <v>1.8421</v>
      </c>
      <c r="M18" s="21">
        <v>0.0072</v>
      </c>
      <c r="N18" s="51">
        <v>-12</v>
      </c>
      <c r="O18" s="51">
        <v>-11.6</v>
      </c>
      <c r="P18" s="21">
        <v>0.6225</v>
      </c>
      <c r="Q18" s="65">
        <v>0.7497</v>
      </c>
      <c r="R18" s="66">
        <v>34.46</v>
      </c>
      <c r="S18" s="66">
        <v>38.17</v>
      </c>
      <c r="T18" s="66">
        <v>48.38</v>
      </c>
      <c r="U18" s="59" t="s">
        <v>23</v>
      </c>
      <c r="V18" s="59" t="s">
        <v>32</v>
      </c>
      <c r="W18" s="59" t="s">
        <v>31</v>
      </c>
    </row>
    <row r="19" spans="1:23" ht="15" customHeight="1" hidden="1">
      <c r="A19" s="90" t="s">
        <v>84</v>
      </c>
      <c r="B19" s="91"/>
      <c r="C19" s="91"/>
      <c r="D19" s="91"/>
      <c r="E19" s="91"/>
      <c r="F19" s="91"/>
      <c r="G19" s="91"/>
      <c r="H19" s="91"/>
      <c r="I19" s="91"/>
      <c r="J19" s="91"/>
      <c r="K19" s="91"/>
      <c r="L19" s="91"/>
      <c r="M19" s="91"/>
      <c r="N19" s="91"/>
      <c r="O19" s="91"/>
      <c r="P19" s="91"/>
      <c r="Q19" s="91"/>
      <c r="R19" s="91"/>
      <c r="S19" s="91"/>
      <c r="T19" s="91"/>
      <c r="U19" s="92"/>
      <c r="V19" s="93">
        <v>8385625</v>
      </c>
      <c r="W19" s="94"/>
    </row>
    <row r="20" spans="1:23" ht="15" hidden="1">
      <c r="A20" s="74" t="s">
        <v>84</v>
      </c>
      <c r="B20" s="74"/>
      <c r="C20" s="74"/>
      <c r="D20" s="74"/>
      <c r="E20" s="74"/>
      <c r="F20" s="74"/>
      <c r="G20" s="74"/>
      <c r="H20" s="74"/>
      <c r="I20" s="74"/>
      <c r="J20" s="74"/>
      <c r="K20" s="74"/>
      <c r="L20" s="74"/>
      <c r="M20" s="74"/>
      <c r="N20" s="74"/>
      <c r="O20" s="74"/>
      <c r="P20" s="74"/>
      <c r="Q20" s="74"/>
      <c r="R20" s="74"/>
      <c r="S20" s="74"/>
      <c r="T20" s="74"/>
      <c r="U20" s="74"/>
      <c r="V20" s="75"/>
      <c r="W20" s="75"/>
    </row>
    <row r="21" spans="1:23" ht="15">
      <c r="A21" s="53"/>
      <c r="B21" s="53"/>
      <c r="C21" s="53"/>
      <c r="D21" s="53"/>
      <c r="E21" s="53"/>
      <c r="F21" s="53"/>
      <c r="G21" s="53"/>
      <c r="H21" s="53"/>
      <c r="I21" s="53"/>
      <c r="J21" s="53"/>
      <c r="K21" s="53"/>
      <c r="L21" s="53"/>
      <c r="M21" s="53"/>
      <c r="N21" s="53"/>
      <c r="O21" s="53"/>
      <c r="P21" s="53"/>
      <c r="Q21" s="53"/>
      <c r="R21" s="53"/>
      <c r="S21" s="53"/>
      <c r="T21" s="53"/>
      <c r="U21" s="53"/>
      <c r="V21" s="54"/>
      <c r="W21" s="54"/>
    </row>
    <row r="22" spans="1:23" ht="12" customHeight="1">
      <c r="A22" s="19"/>
      <c r="B22" s="33" t="s">
        <v>37</v>
      </c>
      <c r="C22" s="33"/>
      <c r="D22" s="33"/>
      <c r="E22" s="33"/>
      <c r="F22" s="33"/>
      <c r="G22" s="13"/>
      <c r="H22" s="32"/>
      <c r="I22" s="32"/>
      <c r="J22" s="32"/>
      <c r="K22" s="32"/>
      <c r="L22" s="33"/>
      <c r="M22" s="33"/>
      <c r="N22" s="33"/>
      <c r="O22" s="33"/>
      <c r="P22" s="33"/>
      <c r="Q22" s="19"/>
      <c r="R22" s="19"/>
      <c r="S22" s="19"/>
      <c r="T22" s="19"/>
      <c r="U22" s="19"/>
      <c r="V22" s="19"/>
      <c r="W22" s="19"/>
    </row>
    <row r="24" ht="15">
      <c r="Q24" s="28"/>
    </row>
  </sheetData>
  <sheetProtection/>
  <mergeCells count="32">
    <mergeCell ref="R1:V1"/>
    <mergeCell ref="A2:F2"/>
    <mergeCell ref="Q2:W2"/>
    <mergeCell ref="A3:F3"/>
    <mergeCell ref="A1:F1"/>
    <mergeCell ref="Q3:W3"/>
    <mergeCell ref="A4:F4"/>
    <mergeCell ref="A5:G5"/>
    <mergeCell ref="A6:I6"/>
    <mergeCell ref="B10:U10"/>
    <mergeCell ref="A8:W8"/>
    <mergeCell ref="Q4:W4"/>
    <mergeCell ref="Q5:W5"/>
    <mergeCell ref="F11:H11"/>
    <mergeCell ref="I11:K11"/>
    <mergeCell ref="A9:W9"/>
    <mergeCell ref="A13:A14"/>
    <mergeCell ref="B13:M13"/>
    <mergeCell ref="N13:N14"/>
    <mergeCell ref="W13:W14"/>
    <mergeCell ref="U13:U14"/>
    <mergeCell ref="S13:S14"/>
    <mergeCell ref="O13:O14"/>
    <mergeCell ref="V20:W20"/>
    <mergeCell ref="A19:U19"/>
    <mergeCell ref="V19:W19"/>
    <mergeCell ref="P13:P14"/>
    <mergeCell ref="R13:R14"/>
    <mergeCell ref="T13:T14"/>
    <mergeCell ref="A20:U20"/>
    <mergeCell ref="V13:V14"/>
    <mergeCell ref="Q13:Q14"/>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Лист6"/>
  <dimension ref="A1:W25"/>
  <sheetViews>
    <sheetView zoomScalePageLayoutView="0" workbookViewId="0" topLeftCell="A1">
      <selection activeCell="A15" sqref="A15:W24"/>
    </sheetView>
  </sheetViews>
  <sheetFormatPr defaultColWidth="9.140625" defaultRowHeight="12.75"/>
  <cols>
    <col min="1" max="1" width="7.7109375" style="9" customWidth="1"/>
    <col min="2" max="2" width="5.57421875" style="9" customWidth="1"/>
    <col min="3" max="4" width="6.00390625" style="9" customWidth="1"/>
    <col min="5" max="5" width="5.28125" style="9" customWidth="1"/>
    <col min="6" max="6" width="5.421875" style="9" customWidth="1"/>
    <col min="7" max="7" width="5.57421875" style="9" customWidth="1"/>
    <col min="8" max="8" width="5.421875" style="9" customWidth="1"/>
    <col min="9" max="9" width="6.140625" style="9" customWidth="1"/>
    <col min="10" max="10" width="6.57421875" style="9" customWidth="1"/>
    <col min="11" max="11" width="5.8515625" style="9" customWidth="1"/>
    <col min="12" max="13" width="5.57421875" style="9" customWidth="1"/>
    <col min="14" max="14" width="6.140625" style="9" customWidth="1"/>
    <col min="15" max="15" width="6.28125" style="9" customWidth="1"/>
    <col min="16" max="16" width="5.421875" style="9" customWidth="1"/>
    <col min="17" max="17" width="6.140625" style="9" customWidth="1"/>
    <col min="18" max="18" width="7.57421875" style="9" customWidth="1"/>
    <col min="19" max="19" width="6.8515625" style="9" customWidth="1"/>
    <col min="20" max="20" width="6.140625" style="9" customWidth="1"/>
    <col min="21" max="22" width="5.421875" style="9" customWidth="1"/>
    <col min="23" max="23" width="6.140625" style="9" customWidth="1"/>
    <col min="24" max="16384" width="9.140625" style="9" customWidth="1"/>
  </cols>
  <sheetData>
    <row r="1" spans="1:23" ht="13.5" customHeight="1">
      <c r="A1" s="100" t="s">
        <v>26</v>
      </c>
      <c r="B1" s="100"/>
      <c r="C1" s="100"/>
      <c r="D1" s="100"/>
      <c r="E1" s="100"/>
      <c r="F1" s="100"/>
      <c r="G1" s="52"/>
      <c r="H1" s="52"/>
      <c r="I1" s="52"/>
      <c r="J1" s="52"/>
      <c r="K1" s="52"/>
      <c r="L1" s="52"/>
      <c r="M1" s="52"/>
      <c r="N1" s="52"/>
      <c r="O1" s="52"/>
      <c r="P1" s="52"/>
      <c r="Q1" s="101" t="s">
        <v>6</v>
      </c>
      <c r="R1" s="101"/>
      <c r="S1" s="101"/>
      <c r="T1" s="101"/>
      <c r="U1" s="101"/>
      <c r="V1" s="101"/>
      <c r="W1" s="101"/>
    </row>
    <row r="2" spans="1:23" ht="13.5" customHeight="1">
      <c r="A2" s="69" t="s">
        <v>27</v>
      </c>
      <c r="B2" s="69"/>
      <c r="C2" s="69"/>
      <c r="D2" s="69"/>
      <c r="E2" s="69"/>
      <c r="F2" s="69"/>
      <c r="Q2" s="70" t="s">
        <v>86</v>
      </c>
      <c r="R2" s="70"/>
      <c r="S2" s="70"/>
      <c r="T2" s="70"/>
      <c r="U2" s="70"/>
      <c r="V2" s="70"/>
      <c r="W2" s="70"/>
    </row>
    <row r="3" spans="1:23" ht="13.5" customHeight="1">
      <c r="A3" s="69" t="s">
        <v>28</v>
      </c>
      <c r="B3" s="69"/>
      <c r="C3" s="69"/>
      <c r="D3" s="69"/>
      <c r="E3" s="69"/>
      <c r="F3" s="69"/>
      <c r="Q3" s="71" t="s">
        <v>38</v>
      </c>
      <c r="R3" s="71"/>
      <c r="S3" s="71"/>
      <c r="T3" s="71"/>
      <c r="U3" s="71"/>
      <c r="V3" s="71"/>
      <c r="W3" s="71"/>
    </row>
    <row r="4" spans="1:23" ht="13.5" customHeight="1">
      <c r="A4" s="85"/>
      <c r="B4" s="85"/>
      <c r="C4" s="85"/>
      <c r="D4" s="85"/>
      <c r="E4" s="85"/>
      <c r="F4" s="85"/>
      <c r="Q4" s="82" t="s">
        <v>87</v>
      </c>
      <c r="R4" s="82"/>
      <c r="S4" s="82"/>
      <c r="T4" s="82"/>
      <c r="U4" s="82"/>
      <c r="V4" s="82"/>
      <c r="W4" s="82"/>
    </row>
    <row r="5" spans="1:23" ht="13.5" customHeight="1">
      <c r="A5" s="80" t="s">
        <v>30</v>
      </c>
      <c r="B5" s="80"/>
      <c r="C5" s="80"/>
      <c r="D5" s="80"/>
      <c r="E5" s="80"/>
      <c r="F5" s="80"/>
      <c r="G5" s="80"/>
      <c r="H5" s="35"/>
      <c r="I5" s="35"/>
      <c r="Q5" s="81" t="s">
        <v>100</v>
      </c>
      <c r="R5" s="81"/>
      <c r="S5" s="81"/>
      <c r="T5" s="81"/>
      <c r="U5" s="81"/>
      <c r="V5" s="81"/>
      <c r="W5" s="81"/>
    </row>
    <row r="6" spans="1:9" ht="13.5" customHeight="1">
      <c r="A6" s="80" t="s">
        <v>29</v>
      </c>
      <c r="B6" s="80"/>
      <c r="C6" s="80"/>
      <c r="D6" s="80"/>
      <c r="E6" s="80"/>
      <c r="F6" s="80"/>
      <c r="G6" s="80"/>
      <c r="H6" s="80"/>
      <c r="I6" s="80"/>
    </row>
    <row r="7" spans="1:23" ht="6" customHeight="1">
      <c r="A7" s="25"/>
      <c r="B7" s="25"/>
      <c r="C7" s="25"/>
      <c r="D7" s="25"/>
      <c r="E7" s="25"/>
      <c r="F7" s="25"/>
      <c r="Q7" s="26"/>
      <c r="R7" s="26"/>
      <c r="S7" s="26"/>
      <c r="T7" s="26"/>
      <c r="U7" s="26"/>
      <c r="V7" s="26"/>
      <c r="W7" s="10"/>
    </row>
    <row r="8" spans="1:23" ht="13.5" customHeight="1">
      <c r="A8" s="78" t="s">
        <v>95</v>
      </c>
      <c r="B8" s="78"/>
      <c r="C8" s="78"/>
      <c r="D8" s="78"/>
      <c r="E8" s="78"/>
      <c r="F8" s="78"/>
      <c r="G8" s="78"/>
      <c r="H8" s="78"/>
      <c r="I8" s="78"/>
      <c r="J8" s="78"/>
      <c r="K8" s="78"/>
      <c r="L8" s="78"/>
      <c r="M8" s="78"/>
      <c r="N8" s="78"/>
      <c r="O8" s="78"/>
      <c r="P8" s="78"/>
      <c r="Q8" s="78"/>
      <c r="R8" s="78"/>
      <c r="S8" s="78"/>
      <c r="T8" s="78"/>
      <c r="U8" s="78"/>
      <c r="V8" s="78"/>
      <c r="W8" s="78"/>
    </row>
    <row r="9" spans="1:23" ht="35.25" customHeight="1">
      <c r="A9" s="79" t="s">
        <v>68</v>
      </c>
      <c r="B9" s="79"/>
      <c r="C9" s="79"/>
      <c r="D9" s="79"/>
      <c r="E9" s="79"/>
      <c r="F9" s="79"/>
      <c r="G9" s="79"/>
      <c r="H9" s="79"/>
      <c r="I9" s="79"/>
      <c r="J9" s="79"/>
      <c r="K9" s="79"/>
      <c r="L9" s="79"/>
      <c r="M9" s="79"/>
      <c r="N9" s="79"/>
      <c r="O9" s="79"/>
      <c r="P9" s="79"/>
      <c r="Q9" s="79"/>
      <c r="R9" s="79"/>
      <c r="S9" s="79"/>
      <c r="T9" s="79"/>
      <c r="U9" s="79"/>
      <c r="V9" s="79"/>
      <c r="W9" s="79"/>
    </row>
    <row r="10" spans="1:23" ht="12.75" customHeight="1">
      <c r="A10" s="12"/>
      <c r="B10" s="86" t="s">
        <v>62</v>
      </c>
      <c r="C10" s="87"/>
      <c r="D10" s="87"/>
      <c r="E10" s="87"/>
      <c r="F10" s="87"/>
      <c r="G10" s="87"/>
      <c r="H10" s="87"/>
      <c r="I10" s="87"/>
      <c r="J10" s="87"/>
      <c r="K10" s="87"/>
      <c r="L10" s="87"/>
      <c r="M10" s="87"/>
      <c r="N10" s="87"/>
      <c r="O10" s="87"/>
      <c r="P10" s="87"/>
      <c r="Q10" s="87"/>
      <c r="R10" s="87"/>
      <c r="S10" s="87"/>
      <c r="T10" s="87"/>
      <c r="U10" s="87"/>
      <c r="V10" s="12"/>
      <c r="W10" s="11"/>
    </row>
    <row r="11" spans="1:23" ht="12.75" customHeight="1">
      <c r="A11" s="13"/>
      <c r="B11" s="13"/>
      <c r="C11" s="13"/>
      <c r="D11" s="13"/>
      <c r="E11" s="14"/>
      <c r="G11" s="83" t="s">
        <v>7</v>
      </c>
      <c r="H11" s="83"/>
      <c r="I11" s="84" t="str">
        <f>'КС-3'!I11:K11</f>
        <v>01 жовтня 2016 р.</v>
      </c>
      <c r="J11" s="84"/>
      <c r="K11" s="84"/>
      <c r="L11" s="15" t="s">
        <v>8</v>
      </c>
      <c r="M11" s="29" t="str">
        <f>'КС-3'!M11:O11</f>
        <v>31 жовтня 2016 р.</v>
      </c>
      <c r="N11" s="29"/>
      <c r="O11" s="29"/>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8.5" customHeight="1">
      <c r="A13" s="96" t="s">
        <v>0</v>
      </c>
      <c r="B13" s="95" t="s">
        <v>9</v>
      </c>
      <c r="C13" s="95"/>
      <c r="D13" s="95"/>
      <c r="E13" s="95"/>
      <c r="F13" s="95"/>
      <c r="G13" s="95"/>
      <c r="H13" s="95"/>
      <c r="I13" s="95"/>
      <c r="J13" s="95"/>
      <c r="K13" s="95"/>
      <c r="L13" s="95"/>
      <c r="M13" s="95"/>
      <c r="N13" s="88" t="s">
        <v>24</v>
      </c>
      <c r="O13" s="72" t="s">
        <v>25</v>
      </c>
      <c r="P13" s="98" t="s">
        <v>10</v>
      </c>
      <c r="Q13" s="98" t="s">
        <v>11</v>
      </c>
      <c r="R13" s="73" t="s">
        <v>78</v>
      </c>
      <c r="S13" s="73" t="s">
        <v>77</v>
      </c>
      <c r="T13" s="72" t="s">
        <v>35</v>
      </c>
      <c r="U13" s="96" t="s">
        <v>12</v>
      </c>
      <c r="V13" s="96" t="s">
        <v>13</v>
      </c>
      <c r="W13" s="96" t="s">
        <v>14</v>
      </c>
    </row>
    <row r="14" spans="1:23" ht="81" customHeight="1">
      <c r="A14" s="97"/>
      <c r="B14" s="20" t="s">
        <v>2</v>
      </c>
      <c r="C14" s="20" t="s">
        <v>3</v>
      </c>
      <c r="D14" s="20" t="s">
        <v>15</v>
      </c>
      <c r="E14" s="20" t="s">
        <v>16</v>
      </c>
      <c r="F14" s="20" t="s">
        <v>17</v>
      </c>
      <c r="G14" s="20" t="s">
        <v>18</v>
      </c>
      <c r="H14" s="20" t="s">
        <v>19</v>
      </c>
      <c r="I14" s="20" t="s">
        <v>20</v>
      </c>
      <c r="J14" s="20" t="s">
        <v>21</v>
      </c>
      <c r="K14" s="20" t="s">
        <v>4</v>
      </c>
      <c r="L14" s="20" t="s">
        <v>22</v>
      </c>
      <c r="M14" s="20" t="s">
        <v>5</v>
      </c>
      <c r="N14" s="89"/>
      <c r="O14" s="72"/>
      <c r="P14" s="99"/>
      <c r="Q14" s="99"/>
      <c r="R14" s="73"/>
      <c r="S14" s="73"/>
      <c r="T14" s="72"/>
      <c r="U14" s="97"/>
      <c r="V14" s="97"/>
      <c r="W14" s="97"/>
    </row>
    <row r="15" spans="1:23" ht="15" customHeight="1">
      <c r="A15" s="36">
        <v>42646</v>
      </c>
      <c r="B15" s="21">
        <v>89.6655</v>
      </c>
      <c r="C15" s="21">
        <v>4.922</v>
      </c>
      <c r="D15" s="21">
        <v>1.0908</v>
      </c>
      <c r="E15" s="21">
        <v>0.1886</v>
      </c>
      <c r="F15" s="21">
        <v>0.1193</v>
      </c>
      <c r="G15" s="21">
        <v>0.0474</v>
      </c>
      <c r="H15" s="21">
        <v>0.0543</v>
      </c>
      <c r="I15" s="21">
        <v>0.004</v>
      </c>
      <c r="J15" s="21">
        <v>0.0989</v>
      </c>
      <c r="K15" s="21">
        <v>1.6575</v>
      </c>
      <c r="L15" s="21">
        <v>2.1418</v>
      </c>
      <c r="M15" s="21">
        <v>0.01</v>
      </c>
      <c r="N15" s="39">
        <v>-12.5</v>
      </c>
      <c r="O15" s="39">
        <v>-10</v>
      </c>
      <c r="P15" s="61">
        <v>0.626</v>
      </c>
      <c r="Q15" s="62">
        <v>0.754</v>
      </c>
      <c r="R15" s="63">
        <v>34.49</v>
      </c>
      <c r="S15" s="63">
        <v>38.2</v>
      </c>
      <c r="T15" s="63">
        <v>48.28</v>
      </c>
      <c r="U15" s="39"/>
      <c r="V15" s="39"/>
      <c r="W15" s="64"/>
    </row>
    <row r="16" spans="1:23" ht="15" customHeight="1">
      <c r="A16" s="36">
        <v>42653</v>
      </c>
      <c r="B16" s="21">
        <v>89.4359</v>
      </c>
      <c r="C16" s="21">
        <v>5.0456</v>
      </c>
      <c r="D16" s="21">
        <v>1.1208</v>
      </c>
      <c r="E16" s="21">
        <v>0.1963</v>
      </c>
      <c r="F16" s="21">
        <v>0.1247</v>
      </c>
      <c r="G16" s="21">
        <v>0.0474</v>
      </c>
      <c r="H16" s="21">
        <v>0.0553</v>
      </c>
      <c r="I16" s="21">
        <v>0.004</v>
      </c>
      <c r="J16" s="21">
        <v>0.0732</v>
      </c>
      <c r="K16" s="21">
        <v>1.6144</v>
      </c>
      <c r="L16" s="21">
        <v>2.271</v>
      </c>
      <c r="M16" s="21">
        <v>0.0114</v>
      </c>
      <c r="N16" s="39"/>
      <c r="O16" s="39"/>
      <c r="P16" s="61">
        <v>0.6276</v>
      </c>
      <c r="Q16" s="62">
        <v>0.7559</v>
      </c>
      <c r="R16" s="63">
        <v>34.49</v>
      </c>
      <c r="S16" s="63">
        <v>38.2</v>
      </c>
      <c r="T16" s="63">
        <v>48.21</v>
      </c>
      <c r="U16" s="39"/>
      <c r="V16" s="39"/>
      <c r="W16" s="64"/>
    </row>
    <row r="17" spans="1:23" ht="15" customHeight="1">
      <c r="A17" s="36">
        <v>42660</v>
      </c>
      <c r="B17" s="21">
        <v>89.642</v>
      </c>
      <c r="C17" s="21">
        <v>4.9572</v>
      </c>
      <c r="D17" s="21">
        <v>1.0477</v>
      </c>
      <c r="E17" s="21">
        <v>0.182</v>
      </c>
      <c r="F17" s="21">
        <v>0.1171</v>
      </c>
      <c r="G17" s="21">
        <v>0.0439</v>
      </c>
      <c r="H17" s="21">
        <v>0.052</v>
      </c>
      <c r="I17" s="21">
        <v>0.004</v>
      </c>
      <c r="J17" s="21">
        <v>0.0795</v>
      </c>
      <c r="K17" s="21">
        <v>1.6359</v>
      </c>
      <c r="L17" s="21">
        <v>2.2319</v>
      </c>
      <c r="M17" s="21">
        <v>0.0068</v>
      </c>
      <c r="N17" s="39">
        <v>-13.5</v>
      </c>
      <c r="O17" s="39">
        <v>-11.2</v>
      </c>
      <c r="P17" s="61">
        <v>0.6258</v>
      </c>
      <c r="Q17" s="62">
        <v>0.7538</v>
      </c>
      <c r="R17" s="63">
        <v>34.42</v>
      </c>
      <c r="S17" s="63">
        <v>38.12</v>
      </c>
      <c r="T17" s="63">
        <v>48.19</v>
      </c>
      <c r="U17" s="64"/>
      <c r="V17" s="64"/>
      <c r="W17" s="64"/>
    </row>
    <row r="18" spans="1:23" ht="15" customHeight="1">
      <c r="A18" s="27">
        <v>42667</v>
      </c>
      <c r="B18" s="21">
        <v>89.5616</v>
      </c>
      <c r="C18" s="21">
        <v>4.9606</v>
      </c>
      <c r="D18" s="21">
        <v>1.0971</v>
      </c>
      <c r="E18" s="21">
        <v>0.1843</v>
      </c>
      <c r="F18" s="21">
        <v>0.1194</v>
      </c>
      <c r="G18" s="21">
        <v>0.0415</v>
      </c>
      <c r="H18" s="21">
        <v>0.0513</v>
      </c>
      <c r="I18" s="21">
        <v>0.0041</v>
      </c>
      <c r="J18" s="21">
        <v>0.077</v>
      </c>
      <c r="K18" s="21">
        <v>1.6337</v>
      </c>
      <c r="L18" s="21">
        <v>2.2623</v>
      </c>
      <c r="M18" s="21">
        <v>0.0072</v>
      </c>
      <c r="N18" s="51">
        <v>-13.2</v>
      </c>
      <c r="O18" s="51">
        <v>-11</v>
      </c>
      <c r="P18" s="21">
        <v>0.6266</v>
      </c>
      <c r="Q18" s="65">
        <v>0.7547</v>
      </c>
      <c r="R18" s="66">
        <v>34.43</v>
      </c>
      <c r="S18" s="66">
        <v>38.14</v>
      </c>
      <c r="T18" s="66">
        <v>48.18</v>
      </c>
      <c r="U18" s="59" t="s">
        <v>23</v>
      </c>
      <c r="V18" s="59" t="s">
        <v>32</v>
      </c>
      <c r="W18" s="59" t="s">
        <v>31</v>
      </c>
    </row>
    <row r="19" spans="1:23" ht="15" hidden="1">
      <c r="A19" s="74" t="s">
        <v>84</v>
      </c>
      <c r="B19" s="74"/>
      <c r="C19" s="74"/>
      <c r="D19" s="74"/>
      <c r="E19" s="74"/>
      <c r="F19" s="74"/>
      <c r="G19" s="74"/>
      <c r="H19" s="74"/>
      <c r="I19" s="74"/>
      <c r="J19" s="74"/>
      <c r="K19" s="74"/>
      <c r="L19" s="74"/>
      <c r="M19" s="74"/>
      <c r="N19" s="74"/>
      <c r="O19" s="74"/>
      <c r="P19" s="74"/>
      <c r="Q19" s="74"/>
      <c r="R19" s="74"/>
      <c r="S19" s="74"/>
      <c r="T19" s="74"/>
      <c r="U19" s="74"/>
      <c r="V19" s="75"/>
      <c r="W19" s="75"/>
    </row>
    <row r="20" spans="1:23" ht="15">
      <c r="A20" s="53"/>
      <c r="B20" s="53"/>
      <c r="C20" s="53"/>
      <c r="D20" s="53"/>
      <c r="E20" s="53"/>
      <c r="F20" s="53"/>
      <c r="G20" s="53"/>
      <c r="H20" s="53"/>
      <c r="I20" s="53"/>
      <c r="J20" s="53"/>
      <c r="K20" s="53"/>
      <c r="L20" s="53"/>
      <c r="M20" s="53"/>
      <c r="N20" s="53"/>
      <c r="O20" s="53"/>
      <c r="P20" s="53"/>
      <c r="Q20" s="53"/>
      <c r="R20" s="53"/>
      <c r="S20" s="53"/>
      <c r="T20" s="53"/>
      <c r="U20" s="53"/>
      <c r="V20" s="54"/>
      <c r="W20" s="54"/>
    </row>
    <row r="21" spans="1:23" ht="12" customHeight="1">
      <c r="A21" s="19"/>
      <c r="B21" s="33" t="s">
        <v>37</v>
      </c>
      <c r="C21" s="33"/>
      <c r="D21" s="33"/>
      <c r="E21" s="33"/>
      <c r="F21" s="33"/>
      <c r="G21" s="13"/>
      <c r="H21" s="32"/>
      <c r="I21" s="32"/>
      <c r="J21" s="32"/>
      <c r="K21" s="32"/>
      <c r="L21" s="33"/>
      <c r="M21" s="33"/>
      <c r="N21" s="33"/>
      <c r="O21" s="33"/>
      <c r="P21" s="33"/>
      <c r="Q21" s="19"/>
      <c r="R21" s="19"/>
      <c r="S21" s="19"/>
      <c r="T21" s="19"/>
      <c r="U21" s="19"/>
      <c r="V21" s="19"/>
      <c r="W21" s="19"/>
    </row>
    <row r="23" ht="15">
      <c r="Q23" s="28"/>
    </row>
    <row r="25" ht="15">
      <c r="T25" s="28"/>
    </row>
  </sheetData>
  <sheetProtection/>
  <mergeCells count="30">
    <mergeCell ref="A1:F1"/>
    <mergeCell ref="Q1:W1"/>
    <mergeCell ref="Q5:W5"/>
    <mergeCell ref="O13:O14"/>
    <mergeCell ref="W13:W14"/>
    <mergeCell ref="V13:V14"/>
    <mergeCell ref="Q13:Q14"/>
    <mergeCell ref="R13:R14"/>
    <mergeCell ref="T13:T14"/>
    <mergeCell ref="U13:U14"/>
    <mergeCell ref="A13:A14"/>
    <mergeCell ref="Q2:W2"/>
    <mergeCell ref="B10:U10"/>
    <mergeCell ref="A3:F3"/>
    <mergeCell ref="A4:F4"/>
    <mergeCell ref="A8:W8"/>
    <mergeCell ref="P13:P14"/>
    <mergeCell ref="N13:N14"/>
    <mergeCell ref="Q3:W3"/>
    <mergeCell ref="Q4:W4"/>
    <mergeCell ref="A19:U19"/>
    <mergeCell ref="V19:W19"/>
    <mergeCell ref="A2:F2"/>
    <mergeCell ref="A5:G5"/>
    <mergeCell ref="A6:I6"/>
    <mergeCell ref="A9:W9"/>
    <mergeCell ref="G11:H11"/>
    <mergeCell ref="I11:K11"/>
    <mergeCell ref="S13:S14"/>
    <mergeCell ref="B13:M13"/>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Лист7"/>
  <dimension ref="A1:W24"/>
  <sheetViews>
    <sheetView zoomScalePageLayoutView="0" workbookViewId="0" topLeftCell="A1">
      <selection activeCell="A15" sqref="A15:W22"/>
    </sheetView>
  </sheetViews>
  <sheetFormatPr defaultColWidth="9.140625" defaultRowHeight="12.75"/>
  <cols>
    <col min="1" max="1" width="7.7109375" style="9" customWidth="1"/>
    <col min="2" max="2" width="5.8515625" style="9" customWidth="1"/>
    <col min="3" max="3" width="5.421875" style="9" customWidth="1"/>
    <col min="4" max="4" width="5.28125" style="9" customWidth="1"/>
    <col min="5" max="5" width="5.8515625" style="9" customWidth="1"/>
    <col min="6" max="7" width="5.7109375" style="9" customWidth="1"/>
    <col min="8" max="8" width="5.57421875" style="9" customWidth="1"/>
    <col min="9" max="9" width="6.140625" style="9" customWidth="1"/>
    <col min="10" max="10" width="6.28125" style="9" customWidth="1"/>
    <col min="11" max="11" width="6.140625" style="9" customWidth="1"/>
    <col min="12" max="12" width="6.421875" style="9" customWidth="1"/>
    <col min="13" max="13" width="6.140625" style="9" customWidth="1"/>
    <col min="14" max="14" width="6.28125" style="9" customWidth="1"/>
    <col min="15" max="15" width="6.00390625" style="9" customWidth="1"/>
    <col min="16" max="17" width="6.140625" style="9" customWidth="1"/>
    <col min="18" max="18" width="6.7109375" style="9" customWidth="1"/>
    <col min="19" max="19" width="7.140625" style="9" customWidth="1"/>
    <col min="20" max="20" width="6.140625" style="9" customWidth="1"/>
    <col min="21" max="21" width="6.28125" style="9" customWidth="1"/>
    <col min="22" max="22" width="6.8515625" style="9" customWidth="1"/>
    <col min="23" max="23" width="6.421875" style="9" customWidth="1"/>
    <col min="24" max="16384" width="9.140625" style="9" customWidth="1"/>
  </cols>
  <sheetData>
    <row r="1" spans="1:23" ht="13.5" customHeight="1">
      <c r="A1" s="69" t="s">
        <v>26</v>
      </c>
      <c r="B1" s="69"/>
      <c r="C1" s="69"/>
      <c r="D1" s="69"/>
      <c r="E1" s="69"/>
      <c r="F1" s="69"/>
      <c r="Q1" s="34"/>
      <c r="R1" s="68" t="s">
        <v>6</v>
      </c>
      <c r="S1" s="68"/>
      <c r="T1" s="68"/>
      <c r="U1" s="68"/>
      <c r="V1" s="68"/>
      <c r="W1" s="34"/>
    </row>
    <row r="2" spans="1:23" ht="13.5" customHeight="1">
      <c r="A2" s="69" t="s">
        <v>27</v>
      </c>
      <c r="B2" s="69"/>
      <c r="C2" s="69"/>
      <c r="D2" s="69"/>
      <c r="E2" s="69"/>
      <c r="F2" s="69"/>
      <c r="Q2" s="70" t="s">
        <v>86</v>
      </c>
      <c r="R2" s="70"/>
      <c r="S2" s="70"/>
      <c r="T2" s="70"/>
      <c r="U2" s="70"/>
      <c r="V2" s="70"/>
      <c r="W2" s="70"/>
    </row>
    <row r="3" spans="1:23" ht="13.5" customHeight="1">
      <c r="A3" s="69" t="s">
        <v>28</v>
      </c>
      <c r="B3" s="69"/>
      <c r="C3" s="69"/>
      <c r="D3" s="69"/>
      <c r="E3" s="69"/>
      <c r="F3" s="69"/>
      <c r="Q3" s="71" t="s">
        <v>38</v>
      </c>
      <c r="R3" s="71"/>
      <c r="S3" s="71"/>
      <c r="T3" s="71"/>
      <c r="U3" s="71"/>
      <c r="V3" s="71"/>
      <c r="W3" s="71"/>
    </row>
    <row r="4" spans="1:23" ht="13.5" customHeight="1">
      <c r="A4" s="85"/>
      <c r="B4" s="85"/>
      <c r="C4" s="85"/>
      <c r="D4" s="85"/>
      <c r="E4" s="85"/>
      <c r="F4" s="85"/>
      <c r="Q4" s="82" t="s">
        <v>87</v>
      </c>
      <c r="R4" s="82"/>
      <c r="S4" s="82"/>
      <c r="T4" s="82"/>
      <c r="U4" s="82"/>
      <c r="V4" s="82"/>
      <c r="W4" s="82"/>
    </row>
    <row r="5" spans="1:23" ht="13.5" customHeight="1">
      <c r="A5" s="80" t="s">
        <v>30</v>
      </c>
      <c r="B5" s="80"/>
      <c r="C5" s="80"/>
      <c r="D5" s="80"/>
      <c r="E5" s="80"/>
      <c r="F5" s="80"/>
      <c r="G5" s="80"/>
      <c r="H5" s="35"/>
      <c r="I5" s="35"/>
      <c r="Q5" s="81" t="s">
        <v>100</v>
      </c>
      <c r="R5" s="81"/>
      <c r="S5" s="81"/>
      <c r="T5" s="81"/>
      <c r="U5" s="81"/>
      <c r="V5" s="81"/>
      <c r="W5" s="81"/>
    </row>
    <row r="6" spans="1:9" ht="13.5" customHeight="1">
      <c r="A6" s="80" t="s">
        <v>29</v>
      </c>
      <c r="B6" s="80"/>
      <c r="C6" s="80"/>
      <c r="D6" s="80"/>
      <c r="E6" s="80"/>
      <c r="F6" s="80"/>
      <c r="G6" s="80"/>
      <c r="H6" s="80"/>
      <c r="I6" s="80"/>
    </row>
    <row r="7" spans="1:23" ht="8.25" customHeight="1">
      <c r="A7" s="25"/>
      <c r="B7" s="25"/>
      <c r="C7" s="25"/>
      <c r="D7" s="25"/>
      <c r="E7" s="25"/>
      <c r="F7" s="25"/>
      <c r="Q7" s="26"/>
      <c r="R7" s="26"/>
      <c r="S7" s="26"/>
      <c r="T7" s="26"/>
      <c r="U7" s="26"/>
      <c r="V7" s="26"/>
      <c r="W7" s="10"/>
    </row>
    <row r="8" spans="1:23" ht="13.5" customHeight="1">
      <c r="A8" s="78" t="s">
        <v>96</v>
      </c>
      <c r="B8" s="78"/>
      <c r="C8" s="78"/>
      <c r="D8" s="78"/>
      <c r="E8" s="78"/>
      <c r="F8" s="78"/>
      <c r="G8" s="78"/>
      <c r="H8" s="78"/>
      <c r="I8" s="78"/>
      <c r="J8" s="78"/>
      <c r="K8" s="78"/>
      <c r="L8" s="78"/>
      <c r="M8" s="78"/>
      <c r="N8" s="78"/>
      <c r="O8" s="78"/>
      <c r="P8" s="78"/>
      <c r="Q8" s="78"/>
      <c r="R8" s="78"/>
      <c r="S8" s="78"/>
      <c r="T8" s="78"/>
      <c r="U8" s="78"/>
      <c r="V8" s="78"/>
      <c r="W8" s="78"/>
    </row>
    <row r="9" spans="1:23" ht="31.5" customHeight="1">
      <c r="A9" s="79" t="s">
        <v>79</v>
      </c>
      <c r="B9" s="79"/>
      <c r="C9" s="79"/>
      <c r="D9" s="79"/>
      <c r="E9" s="79"/>
      <c r="F9" s="79"/>
      <c r="G9" s="79"/>
      <c r="H9" s="79"/>
      <c r="I9" s="79"/>
      <c r="J9" s="79"/>
      <c r="K9" s="79"/>
      <c r="L9" s="79"/>
      <c r="M9" s="79"/>
      <c r="N9" s="79"/>
      <c r="O9" s="79"/>
      <c r="P9" s="79"/>
      <c r="Q9" s="79"/>
      <c r="R9" s="79"/>
      <c r="S9" s="79"/>
      <c r="T9" s="79"/>
      <c r="U9" s="79"/>
      <c r="V9" s="79"/>
      <c r="W9" s="79"/>
    </row>
    <row r="10" spans="1:23" ht="14.25" customHeight="1">
      <c r="A10" s="12"/>
      <c r="B10" s="86" t="s">
        <v>63</v>
      </c>
      <c r="C10" s="86"/>
      <c r="D10" s="86"/>
      <c r="E10" s="86"/>
      <c r="F10" s="86"/>
      <c r="G10" s="86"/>
      <c r="H10" s="86"/>
      <c r="I10" s="86"/>
      <c r="J10" s="86"/>
      <c r="K10" s="86"/>
      <c r="L10" s="86"/>
      <c r="M10" s="86"/>
      <c r="N10" s="86"/>
      <c r="O10" s="86"/>
      <c r="P10" s="86"/>
      <c r="Q10" s="86"/>
      <c r="R10" s="86"/>
      <c r="S10" s="86"/>
      <c r="T10" s="86"/>
      <c r="U10" s="86"/>
      <c r="V10" s="12"/>
      <c r="W10" s="11"/>
    </row>
    <row r="11" spans="1:23" ht="12.75" customHeight="1">
      <c r="A11" s="13"/>
      <c r="B11" s="13"/>
      <c r="C11" s="13"/>
      <c r="D11" s="13"/>
      <c r="E11" s="14"/>
      <c r="G11" s="83" t="s">
        <v>7</v>
      </c>
      <c r="H11" s="83"/>
      <c r="I11" s="84" t="str">
        <f>'КС-3'!I11:K11</f>
        <v>01 жовтня 2016 р.</v>
      </c>
      <c r="J11" s="84"/>
      <c r="K11" s="84"/>
      <c r="L11" s="15" t="s">
        <v>8</v>
      </c>
      <c r="M11" s="29" t="str">
        <f>'КС-3'!M11:O11</f>
        <v>31 жовтня 2016 р.</v>
      </c>
      <c r="N11" s="29"/>
      <c r="O11" s="29"/>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6.25" customHeight="1">
      <c r="A13" s="72" t="s">
        <v>0</v>
      </c>
      <c r="B13" s="76" t="s">
        <v>9</v>
      </c>
      <c r="C13" s="76"/>
      <c r="D13" s="76"/>
      <c r="E13" s="76"/>
      <c r="F13" s="76"/>
      <c r="G13" s="76"/>
      <c r="H13" s="76"/>
      <c r="I13" s="76"/>
      <c r="J13" s="76"/>
      <c r="K13" s="76"/>
      <c r="L13" s="76"/>
      <c r="M13" s="76"/>
      <c r="N13" s="88" t="s">
        <v>24</v>
      </c>
      <c r="O13" s="72" t="s">
        <v>25</v>
      </c>
      <c r="P13" s="73" t="s">
        <v>10</v>
      </c>
      <c r="Q13" s="73" t="s">
        <v>11</v>
      </c>
      <c r="R13" s="73" t="s">
        <v>80</v>
      </c>
      <c r="S13" s="73" t="s">
        <v>81</v>
      </c>
      <c r="T13" s="72" t="s">
        <v>35</v>
      </c>
      <c r="U13" s="72" t="s">
        <v>12</v>
      </c>
      <c r="V13" s="72" t="s">
        <v>13</v>
      </c>
      <c r="W13" s="72" t="s">
        <v>14</v>
      </c>
    </row>
    <row r="14" spans="1:23" ht="87.75" customHeight="1">
      <c r="A14" s="72"/>
      <c r="B14" s="23" t="s">
        <v>2</v>
      </c>
      <c r="C14" s="23" t="s">
        <v>3</v>
      </c>
      <c r="D14" s="23" t="s">
        <v>15</v>
      </c>
      <c r="E14" s="23" t="s">
        <v>16</v>
      </c>
      <c r="F14" s="23" t="s">
        <v>17</v>
      </c>
      <c r="G14" s="23" t="s">
        <v>18</v>
      </c>
      <c r="H14" s="23" t="s">
        <v>19</v>
      </c>
      <c r="I14" s="23" t="s">
        <v>20</v>
      </c>
      <c r="J14" s="23" t="s">
        <v>21</v>
      </c>
      <c r="K14" s="23" t="s">
        <v>4</v>
      </c>
      <c r="L14" s="23" t="s">
        <v>22</v>
      </c>
      <c r="M14" s="23" t="s">
        <v>5</v>
      </c>
      <c r="N14" s="89"/>
      <c r="O14" s="72"/>
      <c r="P14" s="73"/>
      <c r="Q14" s="73"/>
      <c r="R14" s="73"/>
      <c r="S14" s="73"/>
      <c r="T14" s="72"/>
      <c r="U14" s="72"/>
      <c r="V14" s="72"/>
      <c r="W14" s="72"/>
    </row>
    <row r="15" spans="1:23" ht="15" customHeight="1">
      <c r="A15" s="36">
        <v>42646</v>
      </c>
      <c r="B15" s="21">
        <v>89.7335</v>
      </c>
      <c r="C15" s="21">
        <v>4.9331</v>
      </c>
      <c r="D15" s="21">
        <v>1.1171</v>
      </c>
      <c r="E15" s="21">
        <v>0.1912</v>
      </c>
      <c r="F15" s="21">
        <v>0.1203</v>
      </c>
      <c r="G15" s="21">
        <v>0.0461</v>
      </c>
      <c r="H15" s="21">
        <v>0.0538</v>
      </c>
      <c r="I15" s="21">
        <v>0.0041</v>
      </c>
      <c r="J15" s="21">
        <v>0.0917</v>
      </c>
      <c r="K15" s="21">
        <v>1.5953</v>
      </c>
      <c r="L15" s="21">
        <v>2.1088</v>
      </c>
      <c r="M15" s="21">
        <v>0.0048</v>
      </c>
      <c r="N15" s="39">
        <v>-9.6</v>
      </c>
      <c r="O15" s="39">
        <v>-9.2</v>
      </c>
      <c r="P15" s="61">
        <v>0.6256</v>
      </c>
      <c r="Q15" s="62">
        <v>0.7535</v>
      </c>
      <c r="R15" s="63">
        <v>34.53</v>
      </c>
      <c r="S15" s="63">
        <v>38.25</v>
      </c>
      <c r="T15" s="63">
        <v>48.36</v>
      </c>
      <c r="U15" s="39"/>
      <c r="V15" s="39"/>
      <c r="W15" s="64"/>
    </row>
    <row r="16" spans="1:23" ht="15" customHeight="1">
      <c r="A16" s="36">
        <v>42653</v>
      </c>
      <c r="B16" s="21">
        <v>89.5185</v>
      </c>
      <c r="C16" s="21">
        <v>5.0095</v>
      </c>
      <c r="D16" s="21">
        <v>1.1214</v>
      </c>
      <c r="E16" s="21">
        <v>0.1982</v>
      </c>
      <c r="F16" s="21">
        <v>0.1254</v>
      </c>
      <c r="G16" s="21">
        <v>0.0463</v>
      </c>
      <c r="H16" s="21">
        <v>0.0554</v>
      </c>
      <c r="I16" s="21">
        <v>0.004</v>
      </c>
      <c r="J16" s="21">
        <v>0.0744</v>
      </c>
      <c r="K16" s="21">
        <v>1.6685</v>
      </c>
      <c r="L16" s="21">
        <v>2.1712</v>
      </c>
      <c r="M16" s="21">
        <v>0.0074</v>
      </c>
      <c r="N16" s="39"/>
      <c r="O16" s="39"/>
      <c r="P16" s="61">
        <v>0.6267</v>
      </c>
      <c r="Q16" s="62">
        <v>0.7548</v>
      </c>
      <c r="R16" s="63">
        <v>34.5</v>
      </c>
      <c r="S16" s="63">
        <v>38.21</v>
      </c>
      <c r="T16" s="63">
        <v>48.26</v>
      </c>
      <c r="U16" s="39"/>
      <c r="V16" s="39"/>
      <c r="W16" s="64"/>
    </row>
    <row r="17" spans="1:23" ht="15" customHeight="1">
      <c r="A17" s="36">
        <v>42660</v>
      </c>
      <c r="B17" s="21">
        <v>90.0028</v>
      </c>
      <c r="C17" s="21">
        <v>4.8294</v>
      </c>
      <c r="D17" s="21">
        <v>1.0495</v>
      </c>
      <c r="E17" s="21">
        <v>0.1863</v>
      </c>
      <c r="F17" s="21">
        <v>0.1188</v>
      </c>
      <c r="G17" s="21">
        <v>0.0426</v>
      </c>
      <c r="H17" s="21">
        <v>0.0531</v>
      </c>
      <c r="I17" s="21">
        <v>0.004</v>
      </c>
      <c r="J17" s="21">
        <v>0.0841</v>
      </c>
      <c r="K17" s="21">
        <v>1.753</v>
      </c>
      <c r="L17" s="21">
        <v>1.8703</v>
      </c>
      <c r="M17" s="21">
        <v>0.0063</v>
      </c>
      <c r="N17" s="51">
        <v>-13.1</v>
      </c>
      <c r="O17" s="51">
        <v>-11.4</v>
      </c>
      <c r="P17" s="21">
        <v>0.6224</v>
      </c>
      <c r="Q17" s="65">
        <v>0.7496</v>
      </c>
      <c r="R17" s="66">
        <v>34.48</v>
      </c>
      <c r="S17" s="66">
        <v>38.19</v>
      </c>
      <c r="T17" s="66">
        <v>48.4</v>
      </c>
      <c r="U17" s="59"/>
      <c r="V17" s="59"/>
      <c r="W17" s="59"/>
    </row>
    <row r="18" spans="1:23" ht="15" customHeight="1">
      <c r="A18" s="27">
        <v>42667</v>
      </c>
      <c r="B18" s="21">
        <v>89.8547</v>
      </c>
      <c r="C18" s="21">
        <v>4.8633</v>
      </c>
      <c r="D18" s="21">
        <v>1.0377</v>
      </c>
      <c r="E18" s="21">
        <v>0.1835</v>
      </c>
      <c r="F18" s="21">
        <v>0.1182</v>
      </c>
      <c r="G18" s="21">
        <v>0.0417</v>
      </c>
      <c r="H18" s="21">
        <v>0.0518</v>
      </c>
      <c r="I18" s="21">
        <v>0.004</v>
      </c>
      <c r="J18" s="21">
        <v>0.0751</v>
      </c>
      <c r="K18" s="21">
        <v>1.7672</v>
      </c>
      <c r="L18" s="21">
        <v>1.9953</v>
      </c>
      <c r="M18" s="21">
        <v>0.0072</v>
      </c>
      <c r="N18" s="51">
        <v>-13.1</v>
      </c>
      <c r="O18" s="51">
        <v>-12.2</v>
      </c>
      <c r="P18" s="21">
        <v>0.6234</v>
      </c>
      <c r="Q18" s="65">
        <v>0.7509</v>
      </c>
      <c r="R18" s="66">
        <v>34.42</v>
      </c>
      <c r="S18" s="66">
        <v>38.12</v>
      </c>
      <c r="T18" s="66">
        <v>48.28</v>
      </c>
      <c r="U18" s="59" t="s">
        <v>23</v>
      </c>
      <c r="V18" s="59" t="s">
        <v>32</v>
      </c>
      <c r="W18" s="59" t="s">
        <v>31</v>
      </c>
    </row>
    <row r="19" spans="1:23" ht="15" hidden="1">
      <c r="A19" s="74" t="s">
        <v>84</v>
      </c>
      <c r="B19" s="74"/>
      <c r="C19" s="74"/>
      <c r="D19" s="74"/>
      <c r="E19" s="74"/>
      <c r="F19" s="74"/>
      <c r="G19" s="74"/>
      <c r="H19" s="74"/>
      <c r="I19" s="74"/>
      <c r="J19" s="74"/>
      <c r="K19" s="74"/>
      <c r="L19" s="74"/>
      <c r="M19" s="74"/>
      <c r="N19" s="74"/>
      <c r="O19" s="74"/>
      <c r="P19" s="74"/>
      <c r="Q19" s="74"/>
      <c r="R19" s="74"/>
      <c r="S19" s="74"/>
      <c r="T19" s="74"/>
      <c r="U19" s="74"/>
      <c r="V19" s="75"/>
      <c r="W19" s="75"/>
    </row>
    <row r="20" spans="1:23" ht="15">
      <c r="A20" s="53"/>
      <c r="B20" s="53"/>
      <c r="C20" s="53"/>
      <c r="D20" s="53"/>
      <c r="E20" s="53"/>
      <c r="F20" s="53"/>
      <c r="G20" s="53"/>
      <c r="H20" s="53"/>
      <c r="I20" s="53"/>
      <c r="J20" s="53"/>
      <c r="K20" s="53"/>
      <c r="L20" s="53"/>
      <c r="M20" s="53"/>
      <c r="N20" s="53"/>
      <c r="O20" s="53"/>
      <c r="P20" s="53"/>
      <c r="Q20" s="53"/>
      <c r="R20" s="53"/>
      <c r="S20" s="53"/>
      <c r="T20" s="53"/>
      <c r="U20" s="53"/>
      <c r="V20" s="54"/>
      <c r="W20" s="54"/>
    </row>
    <row r="21" spans="1:23" ht="12" customHeight="1">
      <c r="A21" s="19"/>
      <c r="B21" s="33" t="s">
        <v>37</v>
      </c>
      <c r="C21" s="33"/>
      <c r="D21" s="33"/>
      <c r="E21" s="33"/>
      <c r="F21" s="33"/>
      <c r="G21" s="13"/>
      <c r="H21" s="32"/>
      <c r="I21" s="32"/>
      <c r="J21" s="32"/>
      <c r="K21" s="32"/>
      <c r="L21" s="33"/>
      <c r="M21" s="33"/>
      <c r="N21" s="33"/>
      <c r="O21" s="33"/>
      <c r="P21" s="33"/>
      <c r="Q21" s="19"/>
      <c r="R21" s="19"/>
      <c r="S21" s="19"/>
      <c r="T21" s="19"/>
      <c r="U21" s="19"/>
      <c r="V21" s="19"/>
      <c r="W21" s="19"/>
    </row>
    <row r="23" ht="15">
      <c r="Q23" s="28"/>
    </row>
    <row r="24" ht="15">
      <c r="W24" s="28"/>
    </row>
  </sheetData>
  <sheetProtection/>
  <mergeCells count="30">
    <mergeCell ref="Q5:W5"/>
    <mergeCell ref="A1:F1"/>
    <mergeCell ref="R1:V1"/>
    <mergeCell ref="T13:T14"/>
    <mergeCell ref="A13:A14"/>
    <mergeCell ref="V13:V14"/>
    <mergeCell ref="P13:P14"/>
    <mergeCell ref="R13:R14"/>
    <mergeCell ref="A2:F2"/>
    <mergeCell ref="A5:G5"/>
    <mergeCell ref="A6:I6"/>
    <mergeCell ref="A8:W8"/>
    <mergeCell ref="W13:W14"/>
    <mergeCell ref="Q13:Q14"/>
    <mergeCell ref="S13:S14"/>
    <mergeCell ref="B10:U10"/>
    <mergeCell ref="G11:H11"/>
    <mergeCell ref="I11:K11"/>
    <mergeCell ref="U13:U14"/>
    <mergeCell ref="O13:O14"/>
    <mergeCell ref="Q2:W2"/>
    <mergeCell ref="A3:F3"/>
    <mergeCell ref="A4:F4"/>
    <mergeCell ref="Q3:W3"/>
    <mergeCell ref="Q4:W4"/>
    <mergeCell ref="A19:U19"/>
    <mergeCell ref="V19:W19"/>
    <mergeCell ref="A9:W9"/>
    <mergeCell ref="N13:N14"/>
    <mergeCell ref="B13:M13"/>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Лист8"/>
  <dimension ref="A1:W36"/>
  <sheetViews>
    <sheetView zoomScalePageLayoutView="0" workbookViewId="0" topLeftCell="A1">
      <selection activeCell="A15" sqref="A15:W22"/>
    </sheetView>
  </sheetViews>
  <sheetFormatPr defaultColWidth="9.140625" defaultRowHeight="12.75"/>
  <cols>
    <col min="1" max="1" width="7.7109375" style="9" customWidth="1"/>
    <col min="2" max="3" width="5.57421875" style="9" customWidth="1"/>
    <col min="4" max="4" width="5.8515625" style="9" customWidth="1"/>
    <col min="5" max="5" width="6.28125" style="9" customWidth="1"/>
    <col min="6" max="6" width="5.57421875" style="9" customWidth="1"/>
    <col min="7" max="7" width="6.140625" style="9" customWidth="1"/>
    <col min="8" max="8" width="5.7109375" style="9" customWidth="1"/>
    <col min="9" max="9" width="6.28125" style="9" customWidth="1"/>
    <col min="10" max="10" width="6.140625" style="9" customWidth="1"/>
    <col min="11" max="11" width="5.8515625" style="9" customWidth="1"/>
    <col min="12" max="13" width="5.7109375" style="9" customWidth="1"/>
    <col min="14" max="14" width="6.8515625" style="9" customWidth="1"/>
    <col min="15" max="15" width="6.421875" style="9" customWidth="1"/>
    <col min="16" max="17" width="5.7109375" style="9" customWidth="1"/>
    <col min="18" max="19" width="6.7109375" style="9" customWidth="1"/>
    <col min="20" max="20" width="6.28125" style="9" customWidth="1"/>
    <col min="21" max="22" width="6.421875" style="9" customWidth="1"/>
    <col min="23" max="23" width="6.8515625" style="9" customWidth="1"/>
    <col min="24" max="16384" width="9.140625" style="9" customWidth="1"/>
  </cols>
  <sheetData>
    <row r="1" spans="1:23" ht="13.5" customHeight="1">
      <c r="A1" s="69" t="s">
        <v>26</v>
      </c>
      <c r="B1" s="69"/>
      <c r="C1" s="69"/>
      <c r="D1" s="69"/>
      <c r="E1" s="69"/>
      <c r="F1" s="69"/>
      <c r="Q1" s="34"/>
      <c r="R1" s="68" t="s">
        <v>6</v>
      </c>
      <c r="S1" s="68"/>
      <c r="T1" s="68"/>
      <c r="U1" s="68"/>
      <c r="V1" s="68"/>
      <c r="W1" s="34"/>
    </row>
    <row r="2" spans="1:23" ht="13.5" customHeight="1">
      <c r="A2" s="69" t="s">
        <v>27</v>
      </c>
      <c r="B2" s="69"/>
      <c r="C2" s="69"/>
      <c r="D2" s="69"/>
      <c r="E2" s="69"/>
      <c r="F2" s="69"/>
      <c r="Q2" s="70" t="s">
        <v>86</v>
      </c>
      <c r="R2" s="70"/>
      <c r="S2" s="70"/>
      <c r="T2" s="70"/>
      <c r="U2" s="70"/>
      <c r="V2" s="70"/>
      <c r="W2" s="70"/>
    </row>
    <row r="3" spans="1:23" ht="13.5" customHeight="1">
      <c r="A3" s="69" t="s">
        <v>28</v>
      </c>
      <c r="B3" s="69"/>
      <c r="C3" s="69"/>
      <c r="D3" s="69"/>
      <c r="E3" s="69"/>
      <c r="F3" s="69"/>
      <c r="Q3" s="71" t="s">
        <v>38</v>
      </c>
      <c r="R3" s="71"/>
      <c r="S3" s="71"/>
      <c r="T3" s="71"/>
      <c r="U3" s="71"/>
      <c r="V3" s="71"/>
      <c r="W3" s="71"/>
    </row>
    <row r="4" spans="1:23" ht="13.5" customHeight="1">
      <c r="A4" s="85"/>
      <c r="B4" s="85"/>
      <c r="C4" s="85"/>
      <c r="D4" s="85"/>
      <c r="E4" s="85"/>
      <c r="F4" s="85"/>
      <c r="Q4" s="82" t="s">
        <v>87</v>
      </c>
      <c r="R4" s="82"/>
      <c r="S4" s="82"/>
      <c r="T4" s="82"/>
      <c r="U4" s="82"/>
      <c r="V4" s="82"/>
      <c r="W4" s="82"/>
    </row>
    <row r="5" spans="1:23" ht="13.5" customHeight="1">
      <c r="A5" s="80" t="s">
        <v>30</v>
      </c>
      <c r="B5" s="80"/>
      <c r="C5" s="80"/>
      <c r="D5" s="80"/>
      <c r="E5" s="80"/>
      <c r="F5" s="80"/>
      <c r="G5" s="80"/>
      <c r="H5" s="35"/>
      <c r="I5" s="35"/>
      <c r="Q5" s="81" t="s">
        <v>100</v>
      </c>
      <c r="R5" s="81"/>
      <c r="S5" s="81"/>
      <c r="T5" s="81"/>
      <c r="U5" s="81"/>
      <c r="V5" s="81"/>
      <c r="W5" s="81"/>
    </row>
    <row r="6" spans="1:9" ht="13.5" customHeight="1">
      <c r="A6" s="80" t="s">
        <v>29</v>
      </c>
      <c r="B6" s="80"/>
      <c r="C6" s="80"/>
      <c r="D6" s="80"/>
      <c r="E6" s="80"/>
      <c r="F6" s="80"/>
      <c r="G6" s="80"/>
      <c r="H6" s="80"/>
      <c r="I6" s="80"/>
    </row>
    <row r="7" spans="1:23" ht="9" customHeight="1">
      <c r="A7" s="25"/>
      <c r="B7" s="25"/>
      <c r="C7" s="25"/>
      <c r="D7" s="25"/>
      <c r="E7" s="25"/>
      <c r="F7" s="25"/>
      <c r="Q7" s="26"/>
      <c r="R7" s="26"/>
      <c r="S7" s="26"/>
      <c r="T7" s="26"/>
      <c r="U7" s="26"/>
      <c r="V7" s="26"/>
      <c r="W7" s="10"/>
    </row>
    <row r="8" spans="1:23" ht="13.5" customHeight="1">
      <c r="A8" s="78" t="s">
        <v>97</v>
      </c>
      <c r="B8" s="78"/>
      <c r="C8" s="78"/>
      <c r="D8" s="78"/>
      <c r="E8" s="78"/>
      <c r="F8" s="78"/>
      <c r="G8" s="78"/>
      <c r="H8" s="78"/>
      <c r="I8" s="78"/>
      <c r="J8" s="78"/>
      <c r="K8" s="78"/>
      <c r="L8" s="78"/>
      <c r="M8" s="78"/>
      <c r="N8" s="78"/>
      <c r="O8" s="78"/>
      <c r="P8" s="78"/>
      <c r="Q8" s="78"/>
      <c r="R8" s="78"/>
      <c r="S8" s="78"/>
      <c r="T8" s="78"/>
      <c r="U8" s="78"/>
      <c r="V8" s="78"/>
      <c r="W8" s="78"/>
    </row>
    <row r="9" spans="1:23" ht="35.25" customHeight="1">
      <c r="A9" s="79" t="s">
        <v>67</v>
      </c>
      <c r="B9" s="79"/>
      <c r="C9" s="79"/>
      <c r="D9" s="79"/>
      <c r="E9" s="79"/>
      <c r="F9" s="79"/>
      <c r="G9" s="79"/>
      <c r="H9" s="79"/>
      <c r="I9" s="79"/>
      <c r="J9" s="79"/>
      <c r="K9" s="79"/>
      <c r="L9" s="79"/>
      <c r="M9" s="79"/>
      <c r="N9" s="79"/>
      <c r="O9" s="79"/>
      <c r="P9" s="79"/>
      <c r="Q9" s="79"/>
      <c r="R9" s="79"/>
      <c r="S9" s="79"/>
      <c r="T9" s="79"/>
      <c r="U9" s="79"/>
      <c r="V9" s="79"/>
      <c r="W9" s="79"/>
    </row>
    <row r="10" spans="1:23" ht="12.75" customHeight="1">
      <c r="A10" s="12"/>
      <c r="B10" s="86" t="s">
        <v>64</v>
      </c>
      <c r="C10" s="87"/>
      <c r="D10" s="87"/>
      <c r="E10" s="87"/>
      <c r="F10" s="87"/>
      <c r="G10" s="87"/>
      <c r="H10" s="87"/>
      <c r="I10" s="87"/>
      <c r="J10" s="87"/>
      <c r="K10" s="87"/>
      <c r="L10" s="87"/>
      <c r="M10" s="87"/>
      <c r="N10" s="87"/>
      <c r="O10" s="87"/>
      <c r="P10" s="87"/>
      <c r="Q10" s="87"/>
      <c r="R10" s="87"/>
      <c r="S10" s="87"/>
      <c r="T10" s="87"/>
      <c r="U10" s="87"/>
      <c r="V10" s="12"/>
      <c r="W10" s="11"/>
    </row>
    <row r="11" spans="1:23" ht="12.75" customHeight="1">
      <c r="A11" s="13"/>
      <c r="B11" s="13"/>
      <c r="C11" s="13"/>
      <c r="D11" s="13"/>
      <c r="E11" s="14"/>
      <c r="G11" s="83" t="s">
        <v>7</v>
      </c>
      <c r="H11" s="83"/>
      <c r="I11" s="84" t="str">
        <f>'КС-3'!I11:K11</f>
        <v>01 жовтня 2016 р.</v>
      </c>
      <c r="J11" s="84"/>
      <c r="K11" s="84"/>
      <c r="L11" s="15" t="s">
        <v>8</v>
      </c>
      <c r="M11" s="29" t="str">
        <f>'КС-3'!M11:O11</f>
        <v>31 жовтня 2016 р.</v>
      </c>
      <c r="N11" s="29"/>
      <c r="O11" s="29"/>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7" customHeight="1">
      <c r="A13" s="72" t="s">
        <v>0</v>
      </c>
      <c r="B13" s="76" t="s">
        <v>9</v>
      </c>
      <c r="C13" s="76"/>
      <c r="D13" s="76"/>
      <c r="E13" s="76"/>
      <c r="F13" s="76"/>
      <c r="G13" s="76"/>
      <c r="H13" s="76"/>
      <c r="I13" s="76"/>
      <c r="J13" s="76"/>
      <c r="K13" s="76"/>
      <c r="L13" s="76"/>
      <c r="M13" s="76"/>
      <c r="N13" s="88" t="s">
        <v>24</v>
      </c>
      <c r="O13" s="72" t="s">
        <v>25</v>
      </c>
      <c r="P13" s="73" t="s">
        <v>10</v>
      </c>
      <c r="Q13" s="73" t="s">
        <v>11</v>
      </c>
      <c r="R13" s="73" t="s">
        <v>80</v>
      </c>
      <c r="S13" s="73" t="s">
        <v>77</v>
      </c>
      <c r="T13" s="72" t="s">
        <v>35</v>
      </c>
      <c r="U13" s="72" t="s">
        <v>12</v>
      </c>
      <c r="V13" s="72" t="s">
        <v>13</v>
      </c>
      <c r="W13" s="72" t="s">
        <v>14</v>
      </c>
    </row>
    <row r="14" spans="1:23" ht="93.75" customHeight="1">
      <c r="A14" s="72"/>
      <c r="B14" s="23" t="s">
        <v>2</v>
      </c>
      <c r="C14" s="23" t="s">
        <v>3</v>
      </c>
      <c r="D14" s="23" t="s">
        <v>15</v>
      </c>
      <c r="E14" s="23" t="s">
        <v>16</v>
      </c>
      <c r="F14" s="23" t="s">
        <v>17</v>
      </c>
      <c r="G14" s="23" t="s">
        <v>18</v>
      </c>
      <c r="H14" s="23" t="s">
        <v>19</v>
      </c>
      <c r="I14" s="23" t="s">
        <v>20</v>
      </c>
      <c r="J14" s="23" t="s">
        <v>21</v>
      </c>
      <c r="K14" s="23" t="s">
        <v>4</v>
      </c>
      <c r="L14" s="23" t="s">
        <v>22</v>
      </c>
      <c r="M14" s="23" t="s">
        <v>5</v>
      </c>
      <c r="N14" s="89"/>
      <c r="O14" s="72"/>
      <c r="P14" s="73"/>
      <c r="Q14" s="73"/>
      <c r="R14" s="73"/>
      <c r="S14" s="73"/>
      <c r="T14" s="72"/>
      <c r="U14" s="72"/>
      <c r="V14" s="72"/>
      <c r="W14" s="72"/>
    </row>
    <row r="15" spans="1:23" ht="15" customHeight="1">
      <c r="A15" s="36">
        <v>42646</v>
      </c>
      <c r="B15" s="21">
        <v>89.689</v>
      </c>
      <c r="C15" s="21">
        <v>4.9427</v>
      </c>
      <c r="D15" s="21">
        <v>1.0718</v>
      </c>
      <c r="E15" s="21">
        <v>0.1883</v>
      </c>
      <c r="F15" s="21">
        <v>0.1189</v>
      </c>
      <c r="G15" s="21">
        <v>0.0466</v>
      </c>
      <c r="H15" s="21">
        <v>0.0535</v>
      </c>
      <c r="I15" s="21">
        <v>0.0039</v>
      </c>
      <c r="J15" s="21">
        <v>0.0953</v>
      </c>
      <c r="K15" s="21">
        <v>1.6413</v>
      </c>
      <c r="L15" s="21">
        <v>2.1429</v>
      </c>
      <c r="M15" s="21">
        <v>0.0059</v>
      </c>
      <c r="N15" s="39">
        <v>-10.6</v>
      </c>
      <c r="O15" s="39">
        <v>-10.1</v>
      </c>
      <c r="P15" s="61">
        <v>0.6257</v>
      </c>
      <c r="Q15" s="62">
        <v>0.7537</v>
      </c>
      <c r="R15" s="63">
        <v>34.49</v>
      </c>
      <c r="S15" s="63">
        <v>38.19</v>
      </c>
      <c r="T15" s="63">
        <v>48.28</v>
      </c>
      <c r="U15" s="39"/>
      <c r="V15" s="39"/>
      <c r="W15" s="64"/>
    </row>
    <row r="16" spans="1:23" ht="15" customHeight="1">
      <c r="A16" s="36">
        <v>42653</v>
      </c>
      <c r="B16" s="21">
        <v>89.3709</v>
      </c>
      <c r="C16" s="21">
        <v>5.0474</v>
      </c>
      <c r="D16" s="21">
        <v>1.1163</v>
      </c>
      <c r="E16" s="21">
        <v>0.1976</v>
      </c>
      <c r="F16" s="21">
        <v>0.125</v>
      </c>
      <c r="G16" s="21">
        <v>0.0471</v>
      </c>
      <c r="H16" s="21">
        <v>0.0558</v>
      </c>
      <c r="I16" s="21">
        <v>0.0042</v>
      </c>
      <c r="J16" s="21">
        <v>0.0754</v>
      </c>
      <c r="K16" s="21">
        <v>1.6916</v>
      </c>
      <c r="L16" s="21">
        <v>2.2588</v>
      </c>
      <c r="M16" s="21">
        <v>0.0101</v>
      </c>
      <c r="N16" s="39"/>
      <c r="O16" s="39"/>
      <c r="P16" s="61">
        <v>0.6278</v>
      </c>
      <c r="Q16" s="62">
        <v>0.7562</v>
      </c>
      <c r="R16" s="63">
        <v>34.47</v>
      </c>
      <c r="S16" s="63">
        <v>38.17</v>
      </c>
      <c r="T16" s="63">
        <v>48.18</v>
      </c>
      <c r="U16" s="39"/>
      <c r="V16" s="39"/>
      <c r="W16" s="64"/>
    </row>
    <row r="17" spans="1:23" ht="15" customHeight="1">
      <c r="A17" s="36">
        <v>42660</v>
      </c>
      <c r="B17" s="21">
        <v>89.578</v>
      </c>
      <c r="C17" s="21">
        <v>4.9633</v>
      </c>
      <c r="D17" s="21">
        <v>1.0494</v>
      </c>
      <c r="E17" s="21">
        <v>0.1834</v>
      </c>
      <c r="F17" s="21">
        <v>0.1182</v>
      </c>
      <c r="G17" s="21">
        <v>0.0438</v>
      </c>
      <c r="H17" s="21">
        <v>0.0524</v>
      </c>
      <c r="I17" s="21">
        <v>0.0039</v>
      </c>
      <c r="J17" s="21">
        <v>0.0808</v>
      </c>
      <c r="K17" s="21">
        <v>1.6815</v>
      </c>
      <c r="L17" s="21">
        <v>2.2377</v>
      </c>
      <c r="M17" s="21">
        <v>0.0076</v>
      </c>
      <c r="N17" s="51">
        <v>-14.5</v>
      </c>
      <c r="O17" s="51">
        <v>-13.1</v>
      </c>
      <c r="P17" s="21">
        <v>0.6262</v>
      </c>
      <c r="Q17" s="65">
        <v>0.7542</v>
      </c>
      <c r="R17" s="66">
        <v>34.41</v>
      </c>
      <c r="S17" s="66">
        <v>38.11</v>
      </c>
      <c r="T17" s="66">
        <v>48.16</v>
      </c>
      <c r="U17" s="59"/>
      <c r="V17" s="59"/>
      <c r="W17" s="59"/>
    </row>
    <row r="18" spans="1:23" ht="15" customHeight="1">
      <c r="A18" s="27">
        <v>42667</v>
      </c>
      <c r="B18" s="21">
        <v>89.6021</v>
      </c>
      <c r="C18" s="21">
        <v>4.9684</v>
      </c>
      <c r="D18" s="21">
        <v>1.0949</v>
      </c>
      <c r="E18" s="21">
        <v>0.1846</v>
      </c>
      <c r="F18" s="21">
        <v>0.1194</v>
      </c>
      <c r="G18" s="21">
        <v>0.0409</v>
      </c>
      <c r="H18" s="21">
        <v>0.0517</v>
      </c>
      <c r="I18" s="21">
        <v>0.0041</v>
      </c>
      <c r="J18" s="21">
        <v>0.0771</v>
      </c>
      <c r="K18" s="21">
        <v>1.5872</v>
      </c>
      <c r="L18" s="21">
        <v>2.2627</v>
      </c>
      <c r="M18" s="21">
        <v>0.0068</v>
      </c>
      <c r="N18" s="51">
        <v>-13.5</v>
      </c>
      <c r="O18" s="51">
        <v>-12.7</v>
      </c>
      <c r="P18" s="21">
        <v>0.6264</v>
      </c>
      <c r="Q18" s="65">
        <v>0.7545</v>
      </c>
      <c r="R18" s="66">
        <v>34.45</v>
      </c>
      <c r="S18" s="66">
        <v>38.15</v>
      </c>
      <c r="T18" s="66">
        <v>48.21</v>
      </c>
      <c r="U18" s="59" t="s">
        <v>23</v>
      </c>
      <c r="V18" s="59" t="s">
        <v>32</v>
      </c>
      <c r="W18" s="59" t="s">
        <v>31</v>
      </c>
    </row>
    <row r="19" spans="1:23" ht="15" hidden="1">
      <c r="A19" s="74" t="s">
        <v>84</v>
      </c>
      <c r="B19" s="74"/>
      <c r="C19" s="74"/>
      <c r="D19" s="74"/>
      <c r="E19" s="74"/>
      <c r="F19" s="74"/>
      <c r="G19" s="74"/>
      <c r="H19" s="74"/>
      <c r="I19" s="74"/>
      <c r="J19" s="74"/>
      <c r="K19" s="74"/>
      <c r="L19" s="74"/>
      <c r="M19" s="74"/>
      <c r="N19" s="74"/>
      <c r="O19" s="74"/>
      <c r="P19" s="74"/>
      <c r="Q19" s="74"/>
      <c r="R19" s="74"/>
      <c r="S19" s="74"/>
      <c r="T19" s="74"/>
      <c r="U19" s="74"/>
      <c r="V19" s="75"/>
      <c r="W19" s="75"/>
    </row>
    <row r="20" spans="1:23" ht="15">
      <c r="A20" s="53"/>
      <c r="B20" s="53"/>
      <c r="C20" s="53"/>
      <c r="D20" s="53"/>
      <c r="E20" s="53"/>
      <c r="F20" s="53"/>
      <c r="G20" s="53"/>
      <c r="H20" s="53"/>
      <c r="I20" s="53"/>
      <c r="J20" s="53"/>
      <c r="K20" s="53"/>
      <c r="L20" s="53"/>
      <c r="M20" s="53"/>
      <c r="N20" s="53"/>
      <c r="O20" s="53"/>
      <c r="P20" s="53"/>
      <c r="Q20" s="53"/>
      <c r="R20" s="53"/>
      <c r="S20" s="53"/>
      <c r="T20" s="53"/>
      <c r="U20" s="53"/>
      <c r="V20" s="54"/>
      <c r="W20" s="54"/>
    </row>
    <row r="21" spans="1:23" ht="12" customHeight="1">
      <c r="A21" s="19"/>
      <c r="B21" s="33" t="s">
        <v>37</v>
      </c>
      <c r="C21" s="33"/>
      <c r="D21" s="33"/>
      <c r="E21" s="33"/>
      <c r="F21" s="33"/>
      <c r="G21" s="13"/>
      <c r="H21" s="32"/>
      <c r="I21" s="32"/>
      <c r="J21" s="32"/>
      <c r="K21" s="32"/>
      <c r="L21" s="33"/>
      <c r="M21" s="33"/>
      <c r="N21" s="33"/>
      <c r="O21" s="33"/>
      <c r="P21" s="33"/>
      <c r="Q21" s="19"/>
      <c r="R21" s="19"/>
      <c r="S21" s="19"/>
      <c r="T21" s="19"/>
      <c r="U21" s="19"/>
      <c r="V21" s="19"/>
      <c r="W21" s="19"/>
    </row>
    <row r="23" ht="15">
      <c r="Q23" s="28"/>
    </row>
    <row r="36" spans="13:14" ht="15">
      <c r="M36" s="45"/>
      <c r="N36" s="46"/>
    </row>
  </sheetData>
  <sheetProtection/>
  <mergeCells count="30">
    <mergeCell ref="W13:W14"/>
    <mergeCell ref="V13:V14"/>
    <mergeCell ref="Q13:Q14"/>
    <mergeCell ref="R13:R14"/>
    <mergeCell ref="T13:T14"/>
    <mergeCell ref="U13:U14"/>
    <mergeCell ref="S13:S14"/>
    <mergeCell ref="I11:K11"/>
    <mergeCell ref="B13:M13"/>
    <mergeCell ref="A13:A14"/>
    <mergeCell ref="P13:P14"/>
    <mergeCell ref="N13:N14"/>
    <mergeCell ref="O13:O14"/>
    <mergeCell ref="G11:H11"/>
    <mergeCell ref="B10:U10"/>
    <mergeCell ref="A3:F3"/>
    <mergeCell ref="A4:F4"/>
    <mergeCell ref="A8:W8"/>
    <mergeCell ref="A9:W9"/>
    <mergeCell ref="Q3:W3"/>
    <mergeCell ref="A19:U19"/>
    <mergeCell ref="V19:W19"/>
    <mergeCell ref="R1:V1"/>
    <mergeCell ref="A2:F2"/>
    <mergeCell ref="A5:G5"/>
    <mergeCell ref="A6:I6"/>
    <mergeCell ref="A1:F1"/>
    <mergeCell ref="Q4:W4"/>
    <mergeCell ref="Q5:W5"/>
    <mergeCell ref="Q2:W2"/>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Лист9"/>
  <dimension ref="A1:W23"/>
  <sheetViews>
    <sheetView tabSelected="1" zoomScalePageLayoutView="0" workbookViewId="0" topLeftCell="A1">
      <selection activeCell="V26" sqref="V26"/>
    </sheetView>
  </sheetViews>
  <sheetFormatPr defaultColWidth="9.140625" defaultRowHeight="12.75"/>
  <cols>
    <col min="1" max="1" width="7.7109375" style="9" customWidth="1"/>
    <col min="2" max="2" width="5.57421875" style="9" customWidth="1"/>
    <col min="3" max="3" width="5.8515625" style="9" customWidth="1"/>
    <col min="4" max="4" width="6.140625" style="9" customWidth="1"/>
    <col min="5" max="6" width="5.7109375" style="9" customWidth="1"/>
    <col min="7" max="9" width="6.00390625" style="9" customWidth="1"/>
    <col min="10" max="10" width="6.7109375" style="9" customWidth="1"/>
    <col min="11" max="12" width="5.57421875" style="9" customWidth="1"/>
    <col min="13" max="13" width="5.421875" style="9" customWidth="1"/>
    <col min="14" max="14" width="6.140625" style="9" customWidth="1"/>
    <col min="15" max="15" width="6.28125" style="9" customWidth="1"/>
    <col min="16" max="16" width="5.8515625" style="9" customWidth="1"/>
    <col min="17" max="17" width="6.00390625" style="9" customWidth="1"/>
    <col min="18" max="18" width="7.00390625" style="9" customWidth="1"/>
    <col min="19" max="19" width="7.28125" style="9" customWidth="1"/>
    <col min="20" max="20" width="6.00390625" style="9" customWidth="1"/>
    <col min="21" max="22" width="6.28125" style="9" customWidth="1"/>
    <col min="23" max="23" width="6.7109375" style="9" customWidth="1"/>
    <col min="24" max="16384" width="9.140625" style="9" customWidth="1"/>
  </cols>
  <sheetData>
    <row r="1" spans="1:23" ht="13.5" customHeight="1">
      <c r="A1" s="69" t="s">
        <v>26</v>
      </c>
      <c r="B1" s="69"/>
      <c r="C1" s="69"/>
      <c r="D1" s="69"/>
      <c r="E1" s="69"/>
      <c r="F1" s="69"/>
      <c r="Q1" s="34"/>
      <c r="R1" s="68" t="s">
        <v>6</v>
      </c>
      <c r="S1" s="68"/>
      <c r="T1" s="68"/>
      <c r="U1" s="68"/>
      <c r="V1" s="68"/>
      <c r="W1" s="34"/>
    </row>
    <row r="2" spans="1:23" ht="13.5" customHeight="1">
      <c r="A2" s="69" t="s">
        <v>27</v>
      </c>
      <c r="B2" s="69"/>
      <c r="C2" s="69"/>
      <c r="D2" s="69"/>
      <c r="E2" s="69"/>
      <c r="F2" s="69"/>
      <c r="Q2" s="70" t="s">
        <v>86</v>
      </c>
      <c r="R2" s="70"/>
      <c r="S2" s="70"/>
      <c r="T2" s="70"/>
      <c r="U2" s="70"/>
      <c r="V2" s="70"/>
      <c r="W2" s="70"/>
    </row>
    <row r="3" spans="1:23" ht="13.5" customHeight="1">
      <c r="A3" s="69" t="s">
        <v>28</v>
      </c>
      <c r="B3" s="69"/>
      <c r="C3" s="69"/>
      <c r="D3" s="69"/>
      <c r="E3" s="69"/>
      <c r="F3" s="69"/>
      <c r="Q3" s="71" t="s">
        <v>38</v>
      </c>
      <c r="R3" s="71"/>
      <c r="S3" s="71"/>
      <c r="T3" s="71"/>
      <c r="U3" s="71"/>
      <c r="V3" s="71"/>
      <c r="W3" s="71"/>
    </row>
    <row r="4" spans="1:23" ht="13.5" customHeight="1">
      <c r="A4" s="85"/>
      <c r="B4" s="85"/>
      <c r="C4" s="85"/>
      <c r="D4" s="85"/>
      <c r="E4" s="85"/>
      <c r="F4" s="85"/>
      <c r="Q4" s="82" t="s">
        <v>87</v>
      </c>
      <c r="R4" s="82"/>
      <c r="S4" s="82"/>
      <c r="T4" s="82"/>
      <c r="U4" s="82"/>
      <c r="V4" s="82"/>
      <c r="W4" s="82"/>
    </row>
    <row r="5" spans="1:23" ht="13.5" customHeight="1">
      <c r="A5" s="80" t="s">
        <v>30</v>
      </c>
      <c r="B5" s="80"/>
      <c r="C5" s="80"/>
      <c r="D5" s="80"/>
      <c r="E5" s="80"/>
      <c r="F5" s="80"/>
      <c r="G5" s="80"/>
      <c r="H5" s="35"/>
      <c r="I5" s="35"/>
      <c r="Q5" s="81" t="s">
        <v>100</v>
      </c>
      <c r="R5" s="81"/>
      <c r="S5" s="81"/>
      <c r="T5" s="81"/>
      <c r="U5" s="81"/>
      <c r="V5" s="81"/>
      <c r="W5" s="81"/>
    </row>
    <row r="6" spans="1:9" ht="13.5" customHeight="1">
      <c r="A6" s="80" t="s">
        <v>29</v>
      </c>
      <c r="B6" s="80"/>
      <c r="C6" s="80"/>
      <c r="D6" s="80"/>
      <c r="E6" s="80"/>
      <c r="F6" s="80"/>
      <c r="G6" s="80"/>
      <c r="H6" s="80"/>
      <c r="I6" s="80"/>
    </row>
    <row r="7" spans="1:23" ht="7.5" customHeight="1">
      <c r="A7" s="25"/>
      <c r="B7" s="25"/>
      <c r="C7" s="25"/>
      <c r="D7" s="25"/>
      <c r="E7" s="25"/>
      <c r="F7" s="25"/>
      <c r="Q7" s="26"/>
      <c r="R7" s="26"/>
      <c r="S7" s="26"/>
      <c r="T7" s="26"/>
      <c r="U7" s="26"/>
      <c r="V7" s="26"/>
      <c r="W7" s="10"/>
    </row>
    <row r="8" spans="1:23" ht="13.5" customHeight="1">
      <c r="A8" s="78" t="s">
        <v>98</v>
      </c>
      <c r="B8" s="78"/>
      <c r="C8" s="78"/>
      <c r="D8" s="78"/>
      <c r="E8" s="78"/>
      <c r="F8" s="78"/>
      <c r="G8" s="78"/>
      <c r="H8" s="78"/>
      <c r="I8" s="78"/>
      <c r="J8" s="78"/>
      <c r="K8" s="78"/>
      <c r="L8" s="78"/>
      <c r="M8" s="78"/>
      <c r="N8" s="78"/>
      <c r="O8" s="78"/>
      <c r="P8" s="78"/>
      <c r="Q8" s="78"/>
      <c r="R8" s="78"/>
      <c r="S8" s="78"/>
      <c r="T8" s="78"/>
      <c r="U8" s="78"/>
      <c r="V8" s="78"/>
      <c r="W8" s="78"/>
    </row>
    <row r="9" spans="1:23" ht="33" customHeight="1">
      <c r="A9" s="79" t="s">
        <v>66</v>
      </c>
      <c r="B9" s="79"/>
      <c r="C9" s="79"/>
      <c r="D9" s="79"/>
      <c r="E9" s="79"/>
      <c r="F9" s="79"/>
      <c r="G9" s="79"/>
      <c r="H9" s="79"/>
      <c r="I9" s="79"/>
      <c r="J9" s="79"/>
      <c r="K9" s="79"/>
      <c r="L9" s="79"/>
      <c r="M9" s="79"/>
      <c r="N9" s="79"/>
      <c r="O9" s="79"/>
      <c r="P9" s="79"/>
      <c r="Q9" s="79"/>
      <c r="R9" s="79"/>
      <c r="S9" s="79"/>
      <c r="T9" s="79"/>
      <c r="U9" s="79"/>
      <c r="V9" s="79"/>
      <c r="W9" s="79"/>
    </row>
    <row r="10" spans="1:23" ht="12.75" customHeight="1">
      <c r="A10" s="12"/>
      <c r="B10" s="86" t="s">
        <v>65</v>
      </c>
      <c r="C10" s="87"/>
      <c r="D10" s="87"/>
      <c r="E10" s="87"/>
      <c r="F10" s="87"/>
      <c r="G10" s="87"/>
      <c r="H10" s="87"/>
      <c r="I10" s="87"/>
      <c r="J10" s="87"/>
      <c r="K10" s="87"/>
      <c r="L10" s="87"/>
      <c r="M10" s="87"/>
      <c r="N10" s="87"/>
      <c r="O10" s="87"/>
      <c r="P10" s="87"/>
      <c r="Q10" s="87"/>
      <c r="R10" s="87"/>
      <c r="S10" s="87"/>
      <c r="T10" s="87"/>
      <c r="U10" s="87"/>
      <c r="V10" s="12"/>
      <c r="W10" s="11"/>
    </row>
    <row r="11" spans="1:23" ht="12.75" customHeight="1">
      <c r="A11" s="13"/>
      <c r="B11" s="13"/>
      <c r="C11" s="13"/>
      <c r="D11" s="13"/>
      <c r="E11" s="14"/>
      <c r="G11" s="83" t="s">
        <v>7</v>
      </c>
      <c r="H11" s="83"/>
      <c r="I11" s="84" t="str">
        <f>'КС-3'!I11:K11</f>
        <v>01 жовтня 2016 р.</v>
      </c>
      <c r="J11" s="84"/>
      <c r="K11" s="84"/>
      <c r="L11" s="15" t="s">
        <v>8</v>
      </c>
      <c r="M11" s="29" t="str">
        <f>'КС-3'!M11:O11</f>
        <v>31 жовтня 2016 р.</v>
      </c>
      <c r="N11" s="29"/>
      <c r="O11" s="29"/>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2.5" customHeight="1">
      <c r="A13" s="72" t="s">
        <v>0</v>
      </c>
      <c r="B13" s="76" t="s">
        <v>9</v>
      </c>
      <c r="C13" s="76"/>
      <c r="D13" s="76"/>
      <c r="E13" s="76"/>
      <c r="F13" s="76"/>
      <c r="G13" s="76"/>
      <c r="H13" s="76"/>
      <c r="I13" s="76"/>
      <c r="J13" s="76"/>
      <c r="K13" s="76"/>
      <c r="L13" s="76"/>
      <c r="M13" s="76"/>
      <c r="N13" s="88" t="s">
        <v>24</v>
      </c>
      <c r="O13" s="72" t="s">
        <v>25</v>
      </c>
      <c r="P13" s="73" t="s">
        <v>10</v>
      </c>
      <c r="Q13" s="73" t="s">
        <v>11</v>
      </c>
      <c r="R13" s="73" t="s">
        <v>80</v>
      </c>
      <c r="S13" s="73" t="s">
        <v>82</v>
      </c>
      <c r="T13" s="72" t="s">
        <v>35</v>
      </c>
      <c r="U13" s="72" t="s">
        <v>12</v>
      </c>
      <c r="V13" s="72" t="s">
        <v>13</v>
      </c>
      <c r="W13" s="72" t="s">
        <v>14</v>
      </c>
    </row>
    <row r="14" spans="1:23" ht="87.75" customHeight="1">
      <c r="A14" s="72"/>
      <c r="B14" s="23" t="s">
        <v>2</v>
      </c>
      <c r="C14" s="23" t="s">
        <v>3</v>
      </c>
      <c r="D14" s="23" t="s">
        <v>15</v>
      </c>
      <c r="E14" s="23" t="s">
        <v>16</v>
      </c>
      <c r="F14" s="23" t="s">
        <v>17</v>
      </c>
      <c r="G14" s="23" t="s">
        <v>18</v>
      </c>
      <c r="H14" s="23" t="s">
        <v>19</v>
      </c>
      <c r="I14" s="23" t="s">
        <v>20</v>
      </c>
      <c r="J14" s="23" t="s">
        <v>21</v>
      </c>
      <c r="K14" s="23" t="s">
        <v>4</v>
      </c>
      <c r="L14" s="23" t="s">
        <v>22</v>
      </c>
      <c r="M14" s="23" t="s">
        <v>5</v>
      </c>
      <c r="N14" s="89"/>
      <c r="O14" s="72"/>
      <c r="P14" s="73"/>
      <c r="Q14" s="73"/>
      <c r="R14" s="73"/>
      <c r="S14" s="73"/>
      <c r="T14" s="72"/>
      <c r="U14" s="72"/>
      <c r="V14" s="72"/>
      <c r="W14" s="72"/>
    </row>
    <row r="15" spans="1:23" ht="15" customHeight="1">
      <c r="A15" s="36">
        <v>42646</v>
      </c>
      <c r="B15" s="21">
        <v>89.7124</v>
      </c>
      <c r="C15" s="21">
        <v>4.9226</v>
      </c>
      <c r="D15" s="21">
        <v>1.0956</v>
      </c>
      <c r="E15" s="21">
        <v>0.1842</v>
      </c>
      <c r="F15" s="21">
        <v>0.1176</v>
      </c>
      <c r="G15" s="21">
        <v>0.0452</v>
      </c>
      <c r="H15" s="21">
        <v>0.0531</v>
      </c>
      <c r="I15" s="21">
        <v>0.0038</v>
      </c>
      <c r="J15" s="21">
        <v>0.0911</v>
      </c>
      <c r="K15" s="21">
        <v>1.6156</v>
      </c>
      <c r="L15" s="21">
        <v>2.1535</v>
      </c>
      <c r="M15" s="21">
        <v>0.0053</v>
      </c>
      <c r="N15" s="39">
        <v>-8.3</v>
      </c>
      <c r="O15" s="39">
        <v>-7.4</v>
      </c>
      <c r="P15" s="61">
        <v>0.6256</v>
      </c>
      <c r="Q15" s="62">
        <v>0.7536</v>
      </c>
      <c r="R15" s="63">
        <v>34.49</v>
      </c>
      <c r="S15" s="63">
        <v>38.2</v>
      </c>
      <c r="T15" s="63">
        <v>48.29</v>
      </c>
      <c r="U15" s="39"/>
      <c r="V15" s="39"/>
      <c r="W15" s="37"/>
    </row>
    <row r="16" spans="1:23" ht="15" customHeight="1">
      <c r="A16" s="36">
        <v>42653</v>
      </c>
      <c r="B16" s="21">
        <v>89.4309</v>
      </c>
      <c r="C16" s="21">
        <v>5.0447</v>
      </c>
      <c r="D16" s="21">
        <v>1.1249</v>
      </c>
      <c r="E16" s="21">
        <v>0.1976</v>
      </c>
      <c r="F16" s="21">
        <v>0.125</v>
      </c>
      <c r="G16" s="21">
        <v>0.0476</v>
      </c>
      <c r="H16" s="21">
        <v>0.0553</v>
      </c>
      <c r="I16" s="21">
        <v>0.0041</v>
      </c>
      <c r="J16" s="21">
        <v>0.0742</v>
      </c>
      <c r="K16" s="21">
        <v>1.6384</v>
      </c>
      <c r="L16" s="21">
        <v>2.2504</v>
      </c>
      <c r="M16" s="21">
        <v>0.0068</v>
      </c>
      <c r="N16" s="39"/>
      <c r="O16" s="39"/>
      <c r="P16" s="61">
        <v>0.6276</v>
      </c>
      <c r="Q16" s="62">
        <v>0.7559</v>
      </c>
      <c r="R16" s="63">
        <v>34.49</v>
      </c>
      <c r="S16" s="63">
        <v>38.2</v>
      </c>
      <c r="T16" s="63">
        <v>48.22</v>
      </c>
      <c r="U16" s="39"/>
      <c r="V16" s="39"/>
      <c r="W16" s="37"/>
    </row>
    <row r="17" spans="1:23" ht="15" customHeight="1">
      <c r="A17" s="36">
        <v>42660</v>
      </c>
      <c r="B17" s="21">
        <v>89.6049</v>
      </c>
      <c r="C17" s="21">
        <v>4.9667</v>
      </c>
      <c r="D17" s="21">
        <v>1.0456</v>
      </c>
      <c r="E17" s="21">
        <v>0.1825</v>
      </c>
      <c r="F17" s="21">
        <v>0.1174</v>
      </c>
      <c r="G17" s="21">
        <v>0.0438</v>
      </c>
      <c r="H17" s="21">
        <v>0.0519</v>
      </c>
      <c r="I17" s="21">
        <v>0.0039</v>
      </c>
      <c r="J17" s="21">
        <v>0.0787</v>
      </c>
      <c r="K17" s="21">
        <v>1.6369</v>
      </c>
      <c r="L17" s="21">
        <v>2.2609</v>
      </c>
      <c r="M17" s="21">
        <v>0.0067</v>
      </c>
      <c r="N17" s="51">
        <v>-12.7</v>
      </c>
      <c r="O17" s="51">
        <v>-10.7</v>
      </c>
      <c r="P17" s="21">
        <v>0.6261</v>
      </c>
      <c r="Q17" s="65">
        <v>0.7541</v>
      </c>
      <c r="R17" s="66">
        <v>34.41</v>
      </c>
      <c r="S17" s="66">
        <v>38.11</v>
      </c>
      <c r="T17" s="66">
        <v>48.16</v>
      </c>
      <c r="U17" s="22"/>
      <c r="V17" s="22"/>
      <c r="W17" s="22"/>
    </row>
    <row r="18" spans="1:23" ht="15" customHeight="1">
      <c r="A18" s="27">
        <v>42667</v>
      </c>
      <c r="B18" s="21">
        <v>89.5461</v>
      </c>
      <c r="C18" s="21">
        <v>4.9689</v>
      </c>
      <c r="D18" s="21">
        <v>1.097</v>
      </c>
      <c r="E18" s="21">
        <v>0.1845</v>
      </c>
      <c r="F18" s="21">
        <v>0.1192</v>
      </c>
      <c r="G18" s="21">
        <v>0.0415</v>
      </c>
      <c r="H18" s="21">
        <v>0.0515</v>
      </c>
      <c r="I18" s="21">
        <v>0.0041</v>
      </c>
      <c r="J18" s="21">
        <v>0.0783</v>
      </c>
      <c r="K18" s="21">
        <v>1.6455</v>
      </c>
      <c r="L18" s="21">
        <v>2.2556</v>
      </c>
      <c r="M18" s="21">
        <v>0.0078</v>
      </c>
      <c r="N18" s="51">
        <v>-10.9</v>
      </c>
      <c r="O18" s="51">
        <v>-10.6</v>
      </c>
      <c r="P18" s="21">
        <v>0.6266</v>
      </c>
      <c r="Q18" s="65">
        <v>0.7547</v>
      </c>
      <c r="R18" s="66">
        <v>34.43</v>
      </c>
      <c r="S18" s="66">
        <v>38.14</v>
      </c>
      <c r="T18" s="66">
        <v>48.18</v>
      </c>
      <c r="U18" s="59" t="s">
        <v>23</v>
      </c>
      <c r="V18" s="59" t="s">
        <v>32</v>
      </c>
      <c r="W18" s="59" t="s">
        <v>31</v>
      </c>
    </row>
    <row r="19" spans="1:23" ht="15" hidden="1">
      <c r="A19" s="74" t="s">
        <v>84</v>
      </c>
      <c r="B19" s="74"/>
      <c r="C19" s="74"/>
      <c r="D19" s="74"/>
      <c r="E19" s="74"/>
      <c r="F19" s="74"/>
      <c r="G19" s="74"/>
      <c r="H19" s="74"/>
      <c r="I19" s="74"/>
      <c r="J19" s="74"/>
      <c r="K19" s="74"/>
      <c r="L19" s="74"/>
      <c r="M19" s="74"/>
      <c r="N19" s="74"/>
      <c r="O19" s="74"/>
      <c r="P19" s="74"/>
      <c r="Q19" s="74"/>
      <c r="R19" s="74"/>
      <c r="S19" s="74"/>
      <c r="T19" s="74"/>
      <c r="U19" s="74"/>
      <c r="V19" s="75"/>
      <c r="W19" s="75"/>
    </row>
    <row r="20" spans="1:23" ht="15">
      <c r="A20" s="90" t="s">
        <v>101</v>
      </c>
      <c r="B20" s="119"/>
      <c r="C20" s="119"/>
      <c r="D20" s="119"/>
      <c r="E20" s="119"/>
      <c r="F20" s="119"/>
      <c r="G20" s="119"/>
      <c r="H20" s="119"/>
      <c r="I20" s="119"/>
      <c r="J20" s="119"/>
      <c r="K20" s="119"/>
      <c r="L20" s="119"/>
      <c r="M20" s="119"/>
      <c r="N20" s="119"/>
      <c r="O20" s="119"/>
      <c r="P20" s="119"/>
      <c r="Q20" s="119"/>
      <c r="R20" s="119"/>
      <c r="S20" s="119"/>
      <c r="T20" s="119"/>
      <c r="U20" s="119"/>
      <c r="V20" s="119"/>
      <c r="W20" s="120"/>
    </row>
    <row r="21" spans="1:23" ht="12" customHeight="1">
      <c r="A21" s="19"/>
      <c r="B21" s="33" t="s">
        <v>37</v>
      </c>
      <c r="C21" s="33"/>
      <c r="D21" s="33"/>
      <c r="E21" s="33"/>
      <c r="F21" s="33"/>
      <c r="G21" s="13"/>
      <c r="H21" s="32"/>
      <c r="I21" s="32"/>
      <c r="J21" s="32"/>
      <c r="K21" s="32"/>
      <c r="L21" s="33"/>
      <c r="M21" s="33"/>
      <c r="N21" s="33"/>
      <c r="O21" s="33"/>
      <c r="P21" s="33"/>
      <c r="Q21" s="19"/>
      <c r="R21" s="19"/>
      <c r="S21" s="19"/>
      <c r="T21" s="19"/>
      <c r="U21" s="19"/>
      <c r="V21" s="19"/>
      <c r="W21" s="19"/>
    </row>
    <row r="23" ht="15">
      <c r="Q23" s="28"/>
    </row>
  </sheetData>
  <sheetProtection/>
  <mergeCells count="31">
    <mergeCell ref="A20:W20"/>
    <mergeCell ref="W13:W14"/>
    <mergeCell ref="V13:V14"/>
    <mergeCell ref="Q13:Q14"/>
    <mergeCell ref="R13:R14"/>
    <mergeCell ref="T13:T14"/>
    <mergeCell ref="U13:U14"/>
    <mergeCell ref="S13:S14"/>
    <mergeCell ref="I11:K11"/>
    <mergeCell ref="B13:M13"/>
    <mergeCell ref="A13:A14"/>
    <mergeCell ref="P13:P14"/>
    <mergeCell ref="N13:N14"/>
    <mergeCell ref="O13:O14"/>
    <mergeCell ref="G11:H11"/>
    <mergeCell ref="B10:U10"/>
    <mergeCell ref="A3:F3"/>
    <mergeCell ref="A4:F4"/>
    <mergeCell ref="A8:W8"/>
    <mergeCell ref="A9:W9"/>
    <mergeCell ref="Q3:W3"/>
    <mergeCell ref="A19:U19"/>
    <mergeCell ref="V19:W19"/>
    <mergeCell ref="R1:V1"/>
    <mergeCell ref="A2:F2"/>
    <mergeCell ref="A5:G5"/>
    <mergeCell ref="A6:I6"/>
    <mergeCell ref="A1:F1"/>
    <mergeCell ref="Q4:W4"/>
    <mergeCell ref="Q5:W5"/>
    <mergeCell ref="Q2:W2"/>
  </mergeCells>
  <printOptions/>
  <pageMargins left="0.3937007874015748" right="0"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Клименко Инна Анатольевна</cp:lastModifiedBy>
  <cp:lastPrinted>2016-11-04T12:06:37Z</cp:lastPrinted>
  <dcterms:created xsi:type="dcterms:W3CDTF">2008-07-10T10:58:09Z</dcterms:created>
  <dcterms:modified xsi:type="dcterms:W3CDTF">2016-11-04T12:07:19Z</dcterms:modified>
  <cp:category/>
  <cp:version/>
  <cp:contentType/>
  <cp:contentStatus/>
</cp:coreProperties>
</file>